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1"/>
  </bookViews>
  <sheets>
    <sheet name="XI" sheetId="1" r:id="rId1"/>
    <sheet name="XII" sheetId="2" r:id="rId2"/>
  </sheets>
  <definedNames/>
  <calcPr fullCalcOnLoad="1"/>
</workbook>
</file>

<file path=xl/sharedStrings.xml><?xml version="1.0" encoding="utf-8"?>
<sst xmlns="http://schemas.openxmlformats.org/spreadsheetml/2006/main" count="116" uniqueCount="61">
  <si>
    <t>Județ</t>
  </si>
  <si>
    <t>Evaluați E)a)</t>
  </si>
  <si>
    <t>Evaluați E)b)</t>
  </si>
  <si>
    <t>Evaluați E)c)</t>
  </si>
  <si>
    <t>Evaluați E)d)</t>
  </si>
  <si>
    <t>ALBA</t>
  </si>
  <si>
    <t>ARGEȘ</t>
  </si>
  <si>
    <t>ARAD</t>
  </si>
  <si>
    <t>BUCUREȘTI</t>
  </si>
  <si>
    <t>BACĂU</t>
  </si>
  <si>
    <t>BIHOR</t>
  </si>
  <si>
    <t>BISTRIȚA-NĂSĂUD</t>
  </si>
  <si>
    <t>BRĂILA</t>
  </si>
  <si>
    <t>BOTOȘANI</t>
  </si>
  <si>
    <t>BRAȘOV</t>
  </si>
  <si>
    <t>BUZĂU</t>
  </si>
  <si>
    <t>CLUJ</t>
  </si>
  <si>
    <t>CĂLĂRAȘI</t>
  </si>
  <si>
    <t>CARAS-SEVERIN</t>
  </si>
  <si>
    <t>CONSTANȚA</t>
  </si>
  <si>
    <t>COVASNA</t>
  </si>
  <si>
    <t>DÂMBOVIȚA</t>
  </si>
  <si>
    <t>DOLJ</t>
  </si>
  <si>
    <t>GORJ</t>
  </si>
  <si>
    <t>GALAȚI</t>
  </si>
  <si>
    <t>GIURGIU</t>
  </si>
  <si>
    <t>HUNEDOARA</t>
  </si>
  <si>
    <t>HARGHITA</t>
  </si>
  <si>
    <t>ILFOV</t>
  </si>
  <si>
    <t>IALOMIȚA</t>
  </si>
  <si>
    <t>IAȘI</t>
  </si>
  <si>
    <t>MEHEDINȚI</t>
  </si>
  <si>
    <t>MARAMUREȘ</t>
  </si>
  <si>
    <t>MUREȘ</t>
  </si>
  <si>
    <t>NEAMȚ</t>
  </si>
  <si>
    <t>OLT</t>
  </si>
  <si>
    <t>PRAHOVA</t>
  </si>
  <si>
    <t>SIBIU</t>
  </si>
  <si>
    <t>SĂLAJ</t>
  </si>
  <si>
    <t>SATU MARE</t>
  </si>
  <si>
    <t>SUCEAVA</t>
  </si>
  <si>
    <t>TULCEA</t>
  </si>
  <si>
    <t>TIMIȘ</t>
  </si>
  <si>
    <t>TELEORMAN</t>
  </si>
  <si>
    <t>VÂLCEA</t>
  </si>
  <si>
    <t>VRANCEA</t>
  </si>
  <si>
    <t>VASLUI</t>
  </si>
  <si>
    <t>TOTAL</t>
  </si>
  <si>
    <t>Nr. note peste 5 la  E)a)</t>
  </si>
  <si>
    <t>Nr. note peste 5 la E)b)</t>
  </si>
  <si>
    <t>Nr. note peste 5 la E)c)</t>
  </si>
  <si>
    <t>Nr. note peste 5 la  E)d)</t>
  </si>
  <si>
    <t>Procentul notelor peste 5 la Ed)</t>
  </si>
  <si>
    <t>Procentul notelor peste 5 la Ea)</t>
  </si>
  <si>
    <t>Procentul notelor peste 5 la Eb)</t>
  </si>
  <si>
    <t>Procentul notelor peste 5 la Ec)</t>
  </si>
  <si>
    <t>Nr. note sub 5 la E)a)</t>
  </si>
  <si>
    <t>Nr. note sub 5 la E)b)</t>
  </si>
  <si>
    <t>Nr. note sub 5 la E)c)</t>
  </si>
  <si>
    <t>Nr. note sub  5 la E)a)</t>
  </si>
  <si>
    <t>Nr. note sub 5 la E)d)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</si>
</sst>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32" fillId="0" borderId="10" xfId="57" applyNumberFormat="1" applyFont="1" applyBorder="1" applyAlignment="1">
      <alignment/>
    </xf>
    <xf numFmtId="3" fontId="0" fillId="13" borderId="10" xfId="0" applyNumberFormat="1" applyFill="1" applyBorder="1" applyAlignment="1">
      <alignment/>
    </xf>
    <xf numFmtId="3" fontId="0" fillId="12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0" fontId="32" fillId="0" borderId="10" xfId="0" applyFont="1" applyBorder="1" applyAlignment="1">
      <alignment/>
    </xf>
    <xf numFmtId="3" fontId="32" fillId="13" borderId="10" xfId="0" applyNumberFormat="1" applyFont="1" applyFill="1" applyBorder="1" applyAlignment="1">
      <alignment/>
    </xf>
    <xf numFmtId="3" fontId="32" fillId="12" borderId="10" xfId="0" applyNumberFormat="1" applyFont="1" applyFill="1" applyBorder="1" applyAlignment="1">
      <alignment/>
    </xf>
    <xf numFmtId="3" fontId="32" fillId="3" borderId="10" xfId="0" applyNumberFormat="1" applyFont="1" applyFill="1" applyBorder="1" applyAlignment="1">
      <alignment/>
    </xf>
    <xf numFmtId="0" fontId="32" fillId="0" borderId="0" xfId="0" applyFont="1" applyAlignment="1">
      <alignment/>
    </xf>
    <xf numFmtId="10" fontId="0" fillId="0" borderId="0" xfId="0" applyNumberFormat="1" applyAlignment="1">
      <alignment/>
    </xf>
    <xf numFmtId="10" fontId="32" fillId="0" borderId="10" xfId="57" applyNumberFormat="1" applyFont="1" applyBorder="1" applyAlignment="1">
      <alignment/>
    </xf>
    <xf numFmtId="0" fontId="0" fillId="19" borderId="10" xfId="0" applyFill="1" applyBorder="1" applyAlignment="1">
      <alignment wrapText="1"/>
    </xf>
    <xf numFmtId="2" fontId="0" fillId="19" borderId="10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25.57421875" style="0" customWidth="1"/>
    <col min="2" max="4" width="12.7109375" style="0" customWidth="1"/>
    <col min="5" max="5" width="12.7109375" style="11" customWidth="1"/>
    <col min="6" max="13" width="12.7109375" style="0" customWidth="1"/>
  </cols>
  <sheetData>
    <row r="1" spans="1:13" s="15" customFormat="1" ht="45">
      <c r="A1" s="13" t="s">
        <v>0</v>
      </c>
      <c r="B1" s="13" t="s">
        <v>1</v>
      </c>
      <c r="C1" s="13" t="s">
        <v>48</v>
      </c>
      <c r="D1" s="13" t="s">
        <v>56</v>
      </c>
      <c r="E1" s="14" t="s">
        <v>53</v>
      </c>
      <c r="F1" s="13" t="s">
        <v>2</v>
      </c>
      <c r="G1" s="13" t="s">
        <v>49</v>
      </c>
      <c r="H1" s="13" t="s">
        <v>57</v>
      </c>
      <c r="I1" s="13" t="s">
        <v>54</v>
      </c>
      <c r="J1" s="13" t="s">
        <v>3</v>
      </c>
      <c r="K1" s="13" t="s">
        <v>50</v>
      </c>
      <c r="L1" s="13" t="s">
        <v>58</v>
      </c>
      <c r="M1" s="13" t="s">
        <v>55</v>
      </c>
    </row>
    <row r="2" spans="1:13" ht="15">
      <c r="A2" s="1" t="s">
        <v>5</v>
      </c>
      <c r="B2" s="3">
        <v>3017</v>
      </c>
      <c r="C2" s="5">
        <v>1398</v>
      </c>
      <c r="D2" s="4">
        <v>1619</v>
      </c>
      <c r="E2" s="12">
        <f>(C2/B2)</f>
        <v>0.4633742127941664</v>
      </c>
      <c r="F2" s="3">
        <v>87</v>
      </c>
      <c r="G2" s="5">
        <v>44</v>
      </c>
      <c r="H2" s="4">
        <v>43</v>
      </c>
      <c r="I2" s="12">
        <f>(G2/F2)</f>
        <v>0.5057471264367817</v>
      </c>
      <c r="J2" s="3">
        <v>2926</v>
      </c>
      <c r="K2" s="5">
        <v>1275</v>
      </c>
      <c r="L2" s="4">
        <v>1651</v>
      </c>
      <c r="M2" s="12">
        <f aca="true" t="shared" si="0" ref="M2:M44">(K2/J2)</f>
        <v>0.43574846206425155</v>
      </c>
    </row>
    <row r="3" spans="1:13" ht="15">
      <c r="A3" s="1" t="s">
        <v>6</v>
      </c>
      <c r="B3" s="3">
        <v>5086</v>
      </c>
      <c r="C3" s="5">
        <v>1971</v>
      </c>
      <c r="D3" s="4">
        <v>3115</v>
      </c>
      <c r="E3" s="12">
        <f aca="true" t="shared" si="1" ref="E3:E44">(C3/B3)</f>
        <v>0.3875344081793158</v>
      </c>
      <c r="F3" s="3">
        <v>0</v>
      </c>
      <c r="G3" s="5">
        <v>0</v>
      </c>
      <c r="H3" s="4">
        <v>0</v>
      </c>
      <c r="I3" s="2"/>
      <c r="J3" s="3">
        <v>4957</v>
      </c>
      <c r="K3" s="5">
        <v>1810</v>
      </c>
      <c r="L3" s="4">
        <v>3147</v>
      </c>
      <c r="M3" s="12">
        <f t="shared" si="0"/>
        <v>0.3651402057696187</v>
      </c>
    </row>
    <row r="4" spans="1:13" ht="15">
      <c r="A4" s="1" t="s">
        <v>7</v>
      </c>
      <c r="B4" s="3">
        <v>3340</v>
      </c>
      <c r="C4" s="5">
        <v>1355</v>
      </c>
      <c r="D4" s="4">
        <v>1985</v>
      </c>
      <c r="E4" s="12">
        <f t="shared" si="1"/>
        <v>0.405688622754491</v>
      </c>
      <c r="F4" s="3">
        <v>119</v>
      </c>
      <c r="G4" s="5">
        <v>83</v>
      </c>
      <c r="H4" s="4">
        <v>36</v>
      </c>
      <c r="I4" s="12">
        <f>(G4/F4)</f>
        <v>0.6974789915966386</v>
      </c>
      <c r="J4" s="3">
        <v>3211</v>
      </c>
      <c r="K4" s="5">
        <v>890</v>
      </c>
      <c r="L4" s="4">
        <v>2321</v>
      </c>
      <c r="M4" s="12">
        <f t="shared" si="0"/>
        <v>0.27717222049205853</v>
      </c>
    </row>
    <row r="5" spans="1:13" ht="15">
      <c r="A5" s="1" t="s">
        <v>8</v>
      </c>
      <c r="B5" s="3">
        <v>15187</v>
      </c>
      <c r="C5" s="5">
        <v>7550</v>
      </c>
      <c r="D5" s="4">
        <v>7637</v>
      </c>
      <c r="E5" s="12">
        <f t="shared" si="1"/>
        <v>0.4971357081714624</v>
      </c>
      <c r="F5" s="3">
        <v>454</v>
      </c>
      <c r="G5" s="5">
        <v>228</v>
      </c>
      <c r="H5" s="4">
        <v>226</v>
      </c>
      <c r="I5" s="12">
        <f>(G5/F5)</f>
        <v>0.5022026431718062</v>
      </c>
      <c r="J5" s="3">
        <v>14660</v>
      </c>
      <c r="K5" s="5">
        <v>6402</v>
      </c>
      <c r="L5" s="4">
        <v>8258</v>
      </c>
      <c r="M5" s="12">
        <f t="shared" si="0"/>
        <v>0.43669849931787175</v>
      </c>
    </row>
    <row r="6" spans="1:13" ht="15">
      <c r="A6" s="1" t="s">
        <v>9</v>
      </c>
      <c r="B6" s="3">
        <v>5577</v>
      </c>
      <c r="C6" s="5">
        <v>2628</v>
      </c>
      <c r="D6" s="4">
        <v>2949</v>
      </c>
      <c r="E6" s="12">
        <f t="shared" si="1"/>
        <v>0.471221086605702</v>
      </c>
      <c r="F6" s="3">
        <v>1</v>
      </c>
      <c r="G6" s="5">
        <v>0</v>
      </c>
      <c r="H6" s="4">
        <v>1</v>
      </c>
      <c r="I6" s="12">
        <f>(G6/F6)</f>
        <v>0</v>
      </c>
      <c r="J6" s="3">
        <v>5527</v>
      </c>
      <c r="K6" s="5">
        <v>2205</v>
      </c>
      <c r="L6" s="4">
        <v>3322</v>
      </c>
      <c r="M6" s="12">
        <f t="shared" si="0"/>
        <v>0.3989506061154333</v>
      </c>
    </row>
    <row r="7" spans="1:13" ht="15">
      <c r="A7" s="1" t="s">
        <v>10</v>
      </c>
      <c r="B7" s="3">
        <v>5165</v>
      </c>
      <c r="C7" s="5">
        <v>2064</v>
      </c>
      <c r="D7" s="4">
        <v>3101</v>
      </c>
      <c r="E7" s="12">
        <f t="shared" si="1"/>
        <v>0.39961277831558567</v>
      </c>
      <c r="F7" s="3">
        <v>870</v>
      </c>
      <c r="G7" s="5">
        <v>554</v>
      </c>
      <c r="H7" s="4">
        <v>316</v>
      </c>
      <c r="I7" s="12">
        <f>(G7/F7)</f>
        <v>0.6367816091954023</v>
      </c>
      <c r="J7" s="3">
        <v>5060</v>
      </c>
      <c r="K7" s="5">
        <v>1695</v>
      </c>
      <c r="L7" s="4">
        <v>3365</v>
      </c>
      <c r="M7" s="12">
        <f t="shared" si="0"/>
        <v>0.3349802371541502</v>
      </c>
    </row>
    <row r="8" spans="1:13" ht="15">
      <c r="A8" s="1" t="s">
        <v>11</v>
      </c>
      <c r="B8" s="3">
        <v>2671</v>
      </c>
      <c r="C8" s="5">
        <v>1150</v>
      </c>
      <c r="D8" s="4">
        <v>1521</v>
      </c>
      <c r="E8" s="12">
        <f t="shared" si="1"/>
        <v>0.4305503556720329</v>
      </c>
      <c r="F8" s="3">
        <v>93</v>
      </c>
      <c r="G8" s="5">
        <v>74</v>
      </c>
      <c r="H8" s="4">
        <v>19</v>
      </c>
      <c r="I8" s="12">
        <f>(G8/F8)</f>
        <v>0.7956989247311828</v>
      </c>
      <c r="J8" s="3">
        <v>2565</v>
      </c>
      <c r="K8" s="5">
        <v>949</v>
      </c>
      <c r="L8" s="4">
        <v>1616</v>
      </c>
      <c r="M8" s="12">
        <f t="shared" si="0"/>
        <v>0.3699805068226121</v>
      </c>
    </row>
    <row r="9" spans="1:13" ht="15">
      <c r="A9" s="1" t="s">
        <v>12</v>
      </c>
      <c r="B9" s="3">
        <v>2404</v>
      </c>
      <c r="C9" s="5">
        <v>1390</v>
      </c>
      <c r="D9" s="4">
        <v>1014</v>
      </c>
      <c r="E9" s="12">
        <f t="shared" si="1"/>
        <v>0.5782029950083195</v>
      </c>
      <c r="F9" s="3">
        <v>0</v>
      </c>
      <c r="G9" s="5">
        <v>0</v>
      </c>
      <c r="H9" s="4">
        <v>0</v>
      </c>
      <c r="I9" s="12"/>
      <c r="J9" s="3">
        <v>2310</v>
      </c>
      <c r="K9" s="5">
        <v>1158</v>
      </c>
      <c r="L9" s="4">
        <v>1152</v>
      </c>
      <c r="M9" s="12">
        <f t="shared" si="0"/>
        <v>0.5012987012987012</v>
      </c>
    </row>
    <row r="10" spans="1:13" ht="15">
      <c r="A10" s="1" t="s">
        <v>13</v>
      </c>
      <c r="B10" s="3">
        <v>3602</v>
      </c>
      <c r="C10" s="5">
        <v>1232</v>
      </c>
      <c r="D10" s="4">
        <v>2370</v>
      </c>
      <c r="E10" s="12">
        <f t="shared" si="1"/>
        <v>0.34203220433092724</v>
      </c>
      <c r="F10" s="3">
        <v>0</v>
      </c>
      <c r="G10" s="5">
        <v>0</v>
      </c>
      <c r="H10" s="4">
        <v>0</v>
      </c>
      <c r="I10" s="2"/>
      <c r="J10" s="3">
        <v>3507</v>
      </c>
      <c r="K10" s="5">
        <v>1218</v>
      </c>
      <c r="L10" s="4">
        <v>2289</v>
      </c>
      <c r="M10" s="12">
        <f t="shared" si="0"/>
        <v>0.3473053892215569</v>
      </c>
    </row>
    <row r="11" spans="1:13" ht="15">
      <c r="A11" s="1" t="s">
        <v>14</v>
      </c>
      <c r="B11" s="3">
        <v>3531</v>
      </c>
      <c r="C11" s="5">
        <v>1732</v>
      </c>
      <c r="D11" s="4">
        <v>1799</v>
      </c>
      <c r="E11" s="12">
        <f t="shared" si="1"/>
        <v>0.49051260266213537</v>
      </c>
      <c r="F11" s="3">
        <v>277</v>
      </c>
      <c r="G11" s="5">
        <v>142</v>
      </c>
      <c r="H11" s="4">
        <v>135</v>
      </c>
      <c r="I11" s="12">
        <f>(G11/F11)</f>
        <v>0.5126353790613718</v>
      </c>
      <c r="J11" s="3">
        <v>3507</v>
      </c>
      <c r="K11" s="5">
        <v>1327</v>
      </c>
      <c r="L11" s="4">
        <v>2180</v>
      </c>
      <c r="M11" s="12">
        <f t="shared" si="0"/>
        <v>0.3783860849729113</v>
      </c>
    </row>
    <row r="12" spans="1:13" ht="15">
      <c r="A12" s="1" t="s">
        <v>15</v>
      </c>
      <c r="B12" s="3">
        <v>3592</v>
      </c>
      <c r="C12" s="5">
        <v>1717</v>
      </c>
      <c r="D12" s="4">
        <v>1875</v>
      </c>
      <c r="E12" s="12">
        <f t="shared" si="1"/>
        <v>0.4780066815144766</v>
      </c>
      <c r="F12" s="3">
        <v>0</v>
      </c>
      <c r="G12" s="5">
        <v>0</v>
      </c>
      <c r="H12" s="4">
        <v>0</v>
      </c>
      <c r="I12" s="12"/>
      <c r="J12" s="3">
        <v>3523</v>
      </c>
      <c r="K12" s="5">
        <v>1275</v>
      </c>
      <c r="L12" s="4">
        <v>2248</v>
      </c>
      <c r="M12" s="12">
        <f t="shared" si="0"/>
        <v>0.3619074652284984</v>
      </c>
    </row>
    <row r="13" spans="1:13" ht="15">
      <c r="A13" s="1" t="s">
        <v>16</v>
      </c>
      <c r="B13" s="3">
        <v>5285</v>
      </c>
      <c r="C13" s="5">
        <v>2465</v>
      </c>
      <c r="D13" s="4">
        <v>2820</v>
      </c>
      <c r="E13" s="12">
        <f t="shared" si="1"/>
        <v>0.4664143803216651</v>
      </c>
      <c r="F13" s="3">
        <v>576</v>
      </c>
      <c r="G13" s="5">
        <v>399</v>
      </c>
      <c r="H13" s="4">
        <v>177</v>
      </c>
      <c r="I13" s="12">
        <f>(G13/F13)</f>
        <v>0.6927083333333334</v>
      </c>
      <c r="J13" s="3">
        <v>5238</v>
      </c>
      <c r="K13" s="5">
        <v>2532</v>
      </c>
      <c r="L13" s="4">
        <v>2706</v>
      </c>
      <c r="M13" s="12">
        <f t="shared" si="0"/>
        <v>0.4833906071019473</v>
      </c>
    </row>
    <row r="14" spans="1:13" ht="15">
      <c r="A14" s="1" t="s">
        <v>17</v>
      </c>
      <c r="B14" s="3">
        <v>1790</v>
      </c>
      <c r="C14" s="5">
        <v>604</v>
      </c>
      <c r="D14" s="4">
        <v>1186</v>
      </c>
      <c r="E14" s="12">
        <f t="shared" si="1"/>
        <v>0.33743016759776534</v>
      </c>
      <c r="F14" s="3">
        <v>0</v>
      </c>
      <c r="G14" s="5">
        <v>0</v>
      </c>
      <c r="H14" s="4">
        <v>0</v>
      </c>
      <c r="I14" s="12"/>
      <c r="J14" s="3">
        <v>1763</v>
      </c>
      <c r="K14" s="5">
        <v>414</v>
      </c>
      <c r="L14" s="4">
        <v>1349</v>
      </c>
      <c r="M14" s="12">
        <f t="shared" si="0"/>
        <v>0.23482699943278504</v>
      </c>
    </row>
    <row r="15" spans="1:13" ht="15">
      <c r="A15" s="1" t="s">
        <v>18</v>
      </c>
      <c r="B15" s="3">
        <v>2293</v>
      </c>
      <c r="C15" s="5">
        <v>805</v>
      </c>
      <c r="D15" s="4">
        <v>1488</v>
      </c>
      <c r="E15" s="12">
        <f t="shared" si="1"/>
        <v>0.35106846925425206</v>
      </c>
      <c r="F15" s="3">
        <v>28</v>
      </c>
      <c r="G15" s="5">
        <v>9</v>
      </c>
      <c r="H15" s="4">
        <v>19</v>
      </c>
      <c r="I15" s="12">
        <f>(G15/F15)</f>
        <v>0.32142857142857145</v>
      </c>
      <c r="J15" s="3">
        <v>2208</v>
      </c>
      <c r="K15" s="5">
        <v>546</v>
      </c>
      <c r="L15" s="4">
        <v>1662</v>
      </c>
      <c r="M15" s="12">
        <f t="shared" si="0"/>
        <v>0.24728260869565216</v>
      </c>
    </row>
    <row r="16" spans="1:13" ht="15">
      <c r="A16" s="1" t="s">
        <v>19</v>
      </c>
      <c r="B16" s="3">
        <v>5610</v>
      </c>
      <c r="C16" s="5">
        <v>2337</v>
      </c>
      <c r="D16" s="4">
        <v>3273</v>
      </c>
      <c r="E16" s="12">
        <f t="shared" si="1"/>
        <v>0.41657754010695186</v>
      </c>
      <c r="F16" s="3">
        <v>7</v>
      </c>
      <c r="G16" s="5">
        <v>2</v>
      </c>
      <c r="H16" s="4">
        <v>5</v>
      </c>
      <c r="I16" s="12">
        <f>(G16/F16)</f>
        <v>0.2857142857142857</v>
      </c>
      <c r="J16" s="3">
        <v>5446</v>
      </c>
      <c r="K16" s="5">
        <v>1779</v>
      </c>
      <c r="L16" s="4">
        <v>3667</v>
      </c>
      <c r="M16" s="12">
        <f t="shared" si="0"/>
        <v>0.32666177010650016</v>
      </c>
    </row>
    <row r="17" spans="1:13" ht="15">
      <c r="A17" s="1" t="s">
        <v>20</v>
      </c>
      <c r="B17" s="3">
        <v>1515</v>
      </c>
      <c r="C17" s="5">
        <v>559</v>
      </c>
      <c r="D17" s="4">
        <v>956</v>
      </c>
      <c r="E17" s="12">
        <f t="shared" si="1"/>
        <v>0.368976897689769</v>
      </c>
      <c r="F17" s="3">
        <v>1057</v>
      </c>
      <c r="G17" s="5">
        <v>645</v>
      </c>
      <c r="H17" s="4">
        <v>412</v>
      </c>
      <c r="I17" s="12">
        <f>(G17/F17)</f>
        <v>0.6102175969725638</v>
      </c>
      <c r="J17" s="3">
        <v>1501</v>
      </c>
      <c r="K17" s="5">
        <v>625</v>
      </c>
      <c r="L17" s="4">
        <v>876</v>
      </c>
      <c r="M17" s="12">
        <f t="shared" si="0"/>
        <v>0.4163890739506995</v>
      </c>
    </row>
    <row r="18" spans="1:13" ht="15">
      <c r="A18" s="1" t="s">
        <v>21</v>
      </c>
      <c r="B18" s="3">
        <v>4182</v>
      </c>
      <c r="C18" s="5">
        <v>1421</v>
      </c>
      <c r="D18" s="4">
        <v>2761</v>
      </c>
      <c r="E18" s="12">
        <f t="shared" si="1"/>
        <v>0.3397895743663319</v>
      </c>
      <c r="F18" s="3">
        <v>0</v>
      </c>
      <c r="G18" s="5">
        <v>0</v>
      </c>
      <c r="H18" s="4">
        <v>0</v>
      </c>
      <c r="I18" s="12"/>
      <c r="J18" s="3">
        <v>4026</v>
      </c>
      <c r="K18" s="5">
        <v>1205</v>
      </c>
      <c r="L18" s="4">
        <v>2821</v>
      </c>
      <c r="M18" s="12">
        <f t="shared" si="0"/>
        <v>0.29930452061599605</v>
      </c>
    </row>
    <row r="19" spans="1:13" ht="15">
      <c r="A19" s="1" t="s">
        <v>22</v>
      </c>
      <c r="B19" s="3">
        <v>5282</v>
      </c>
      <c r="C19" s="5">
        <v>2198</v>
      </c>
      <c r="D19" s="4">
        <v>3084</v>
      </c>
      <c r="E19" s="12">
        <f t="shared" si="1"/>
        <v>0.4161302536917834</v>
      </c>
      <c r="F19" s="3">
        <v>0</v>
      </c>
      <c r="G19" s="5">
        <v>0</v>
      </c>
      <c r="H19" s="4">
        <v>0</v>
      </c>
      <c r="I19" s="12"/>
      <c r="J19" s="3">
        <v>4921</v>
      </c>
      <c r="K19" s="5">
        <v>1460</v>
      </c>
      <c r="L19" s="4">
        <v>3461</v>
      </c>
      <c r="M19" s="12">
        <f t="shared" si="0"/>
        <v>0.29668766510871775</v>
      </c>
    </row>
    <row r="20" spans="1:13" ht="15">
      <c r="A20" s="1" t="s">
        <v>23</v>
      </c>
      <c r="B20" s="3">
        <v>3984</v>
      </c>
      <c r="C20" s="5">
        <v>1744</v>
      </c>
      <c r="D20" s="4">
        <v>2240</v>
      </c>
      <c r="E20" s="12">
        <f t="shared" si="1"/>
        <v>0.43775100401606426</v>
      </c>
      <c r="F20" s="3">
        <v>0</v>
      </c>
      <c r="G20" s="5">
        <v>0</v>
      </c>
      <c r="H20" s="4">
        <v>0</v>
      </c>
      <c r="I20" s="12"/>
      <c r="J20" s="3">
        <v>3878</v>
      </c>
      <c r="K20" s="5">
        <v>1331</v>
      </c>
      <c r="L20" s="4">
        <v>2547</v>
      </c>
      <c r="M20" s="12">
        <f t="shared" si="0"/>
        <v>0.3432181536874678</v>
      </c>
    </row>
    <row r="21" spans="1:13" ht="15">
      <c r="A21" s="1" t="s">
        <v>24</v>
      </c>
      <c r="B21" s="3">
        <v>4676</v>
      </c>
      <c r="C21" s="5">
        <v>2054</v>
      </c>
      <c r="D21" s="4">
        <v>2622</v>
      </c>
      <c r="E21" s="12">
        <f t="shared" si="1"/>
        <v>0.43926432848588537</v>
      </c>
      <c r="F21" s="3">
        <v>0</v>
      </c>
      <c r="G21" s="5">
        <v>0</v>
      </c>
      <c r="H21" s="4">
        <v>0</v>
      </c>
      <c r="I21" s="12"/>
      <c r="J21" s="3">
        <v>4573</v>
      </c>
      <c r="K21" s="5">
        <v>1822</v>
      </c>
      <c r="L21" s="4">
        <v>2751</v>
      </c>
      <c r="M21" s="12">
        <f t="shared" si="0"/>
        <v>0.39842554122020557</v>
      </c>
    </row>
    <row r="22" spans="1:13" ht="15">
      <c r="A22" s="1" t="s">
        <v>25</v>
      </c>
      <c r="B22" s="3">
        <v>1580</v>
      </c>
      <c r="C22" s="5">
        <v>542</v>
      </c>
      <c r="D22" s="4">
        <v>1038</v>
      </c>
      <c r="E22" s="12">
        <f t="shared" si="1"/>
        <v>0.3430379746835443</v>
      </c>
      <c r="F22" s="3">
        <v>0</v>
      </c>
      <c r="G22" s="5">
        <v>0</v>
      </c>
      <c r="H22" s="4">
        <v>0</v>
      </c>
      <c r="I22" s="12"/>
      <c r="J22" s="3">
        <v>1515</v>
      </c>
      <c r="K22" s="5">
        <v>391</v>
      </c>
      <c r="L22" s="4">
        <v>1124</v>
      </c>
      <c r="M22" s="12">
        <f t="shared" si="0"/>
        <v>0.2580858085808581</v>
      </c>
    </row>
    <row r="23" spans="1:13" ht="15">
      <c r="A23" s="1" t="s">
        <v>26</v>
      </c>
      <c r="B23" s="3">
        <v>3685</v>
      </c>
      <c r="C23" s="5">
        <v>1590</v>
      </c>
      <c r="D23" s="4">
        <v>2095</v>
      </c>
      <c r="E23" s="12">
        <f t="shared" si="1"/>
        <v>0.4314789687924016</v>
      </c>
      <c r="F23" s="3">
        <v>73</v>
      </c>
      <c r="G23" s="5">
        <v>28</v>
      </c>
      <c r="H23" s="4">
        <v>45</v>
      </c>
      <c r="I23" s="12">
        <f>(G23/F23)</f>
        <v>0.3835616438356164</v>
      </c>
      <c r="J23" s="3">
        <v>3531</v>
      </c>
      <c r="K23" s="5">
        <v>1050</v>
      </c>
      <c r="L23" s="4">
        <v>2481</v>
      </c>
      <c r="M23" s="12">
        <f t="shared" si="0"/>
        <v>0.2973661852166525</v>
      </c>
    </row>
    <row r="24" spans="1:13" ht="15">
      <c r="A24" s="1" t="s">
        <v>27</v>
      </c>
      <c r="B24" s="3">
        <v>2617</v>
      </c>
      <c r="C24" s="5">
        <v>748</v>
      </c>
      <c r="D24" s="4">
        <v>1869</v>
      </c>
      <c r="E24" s="12">
        <f t="shared" si="1"/>
        <v>0.2858234619793657</v>
      </c>
      <c r="F24" s="3">
        <v>2059</v>
      </c>
      <c r="G24" s="5">
        <v>1372</v>
      </c>
      <c r="H24" s="4">
        <v>687</v>
      </c>
      <c r="I24" s="12">
        <f>(G24/F24)</f>
        <v>0.6663428848955804</v>
      </c>
      <c r="J24" s="3">
        <v>2616</v>
      </c>
      <c r="K24" s="5">
        <v>1134</v>
      </c>
      <c r="L24" s="4">
        <v>1482</v>
      </c>
      <c r="M24" s="12">
        <f t="shared" si="0"/>
        <v>0.4334862385321101</v>
      </c>
    </row>
    <row r="25" spans="1:13" ht="15">
      <c r="A25" s="1" t="s">
        <v>28</v>
      </c>
      <c r="B25" s="3">
        <v>1630</v>
      </c>
      <c r="C25" s="5">
        <v>427</v>
      </c>
      <c r="D25" s="4">
        <v>1203</v>
      </c>
      <c r="E25" s="12">
        <f t="shared" si="1"/>
        <v>0.26196319018404907</v>
      </c>
      <c r="F25" s="3">
        <v>0</v>
      </c>
      <c r="G25" s="5">
        <v>0</v>
      </c>
      <c r="H25" s="4">
        <v>0</v>
      </c>
      <c r="I25" s="12"/>
      <c r="J25" s="3">
        <v>1583</v>
      </c>
      <c r="K25" s="5">
        <v>303</v>
      </c>
      <c r="L25" s="4">
        <v>1280</v>
      </c>
      <c r="M25" s="12">
        <f t="shared" si="0"/>
        <v>0.1914087176247631</v>
      </c>
    </row>
    <row r="26" spans="1:13" ht="15">
      <c r="A26" s="1" t="s">
        <v>29</v>
      </c>
      <c r="B26" s="3">
        <v>2348</v>
      </c>
      <c r="C26" s="5">
        <v>891</v>
      </c>
      <c r="D26" s="4">
        <v>1457</v>
      </c>
      <c r="E26" s="12">
        <f t="shared" si="1"/>
        <v>0.37947189097103917</v>
      </c>
      <c r="F26" s="3">
        <v>0</v>
      </c>
      <c r="G26" s="5">
        <v>0</v>
      </c>
      <c r="H26" s="4">
        <v>0</v>
      </c>
      <c r="I26" s="12"/>
      <c r="J26" s="3">
        <v>2336</v>
      </c>
      <c r="K26" s="5">
        <v>691</v>
      </c>
      <c r="L26" s="4">
        <v>1645</v>
      </c>
      <c r="M26" s="12">
        <f t="shared" si="0"/>
        <v>0.2958047945205479</v>
      </c>
    </row>
    <row r="27" spans="1:13" ht="15">
      <c r="A27" s="1" t="s">
        <v>30</v>
      </c>
      <c r="B27" s="3">
        <v>6910</v>
      </c>
      <c r="C27" s="5">
        <v>3507</v>
      </c>
      <c r="D27" s="4">
        <v>3403</v>
      </c>
      <c r="E27" s="12">
        <f t="shared" si="1"/>
        <v>0.5075253256150507</v>
      </c>
      <c r="F27" s="3">
        <v>0</v>
      </c>
      <c r="G27" s="5">
        <v>0</v>
      </c>
      <c r="H27" s="4">
        <v>0</v>
      </c>
      <c r="I27" s="12"/>
      <c r="J27" s="3">
        <v>6671</v>
      </c>
      <c r="K27" s="5">
        <v>2723</v>
      </c>
      <c r="L27" s="4">
        <v>3948</v>
      </c>
      <c r="M27" s="12">
        <f t="shared" si="0"/>
        <v>0.40818467995802726</v>
      </c>
    </row>
    <row r="28" spans="1:13" ht="15">
      <c r="A28" s="1" t="s">
        <v>31</v>
      </c>
      <c r="B28" s="3">
        <v>2349</v>
      </c>
      <c r="C28" s="5">
        <v>878</v>
      </c>
      <c r="D28" s="4">
        <v>1471</v>
      </c>
      <c r="E28" s="12">
        <f t="shared" si="1"/>
        <v>0.3737760749255002</v>
      </c>
      <c r="F28" s="3">
        <v>0</v>
      </c>
      <c r="G28" s="5">
        <v>0</v>
      </c>
      <c r="H28" s="4">
        <v>0</v>
      </c>
      <c r="I28" s="12"/>
      <c r="J28" s="3">
        <v>2306</v>
      </c>
      <c r="K28" s="5">
        <v>662</v>
      </c>
      <c r="L28" s="4">
        <v>1644</v>
      </c>
      <c r="M28" s="12">
        <f t="shared" si="0"/>
        <v>0.2870771899392888</v>
      </c>
    </row>
    <row r="29" spans="1:13" ht="15">
      <c r="A29" s="1" t="s">
        <v>32</v>
      </c>
      <c r="B29" s="3">
        <v>4473</v>
      </c>
      <c r="C29" s="5">
        <v>2101</v>
      </c>
      <c r="D29" s="4">
        <v>2372</v>
      </c>
      <c r="E29" s="12">
        <f t="shared" si="1"/>
        <v>0.46970713167896266</v>
      </c>
      <c r="F29" s="3">
        <v>138</v>
      </c>
      <c r="G29" s="5">
        <v>63</v>
      </c>
      <c r="H29" s="4">
        <v>75</v>
      </c>
      <c r="I29" s="12">
        <f>(G29/F29)</f>
        <v>0.45652173913043476</v>
      </c>
      <c r="J29" s="3">
        <v>4432</v>
      </c>
      <c r="K29" s="5">
        <v>1344</v>
      </c>
      <c r="L29" s="4">
        <v>3088</v>
      </c>
      <c r="M29" s="12">
        <f t="shared" si="0"/>
        <v>0.30324909747292417</v>
      </c>
    </row>
    <row r="30" spans="1:13" ht="15">
      <c r="A30" s="1" t="s">
        <v>33</v>
      </c>
      <c r="B30" s="3">
        <v>4484</v>
      </c>
      <c r="C30" s="5">
        <v>2066</v>
      </c>
      <c r="D30" s="4">
        <v>2418</v>
      </c>
      <c r="E30" s="12">
        <f t="shared" si="1"/>
        <v>0.46074933095450493</v>
      </c>
      <c r="F30" s="3">
        <v>1466</v>
      </c>
      <c r="G30" s="5">
        <v>885</v>
      </c>
      <c r="H30" s="4">
        <v>581</v>
      </c>
      <c r="I30" s="12">
        <f>(G30/F30)</f>
        <v>0.6036834924965894</v>
      </c>
      <c r="J30" s="3">
        <v>4411</v>
      </c>
      <c r="K30" s="5">
        <v>1676</v>
      </c>
      <c r="L30" s="4">
        <v>2735</v>
      </c>
      <c r="M30" s="12">
        <f t="shared" si="0"/>
        <v>0.379959192926774</v>
      </c>
    </row>
    <row r="31" spans="1:13" ht="15">
      <c r="A31" s="1" t="s">
        <v>34</v>
      </c>
      <c r="B31" s="3">
        <v>4575</v>
      </c>
      <c r="C31" s="5">
        <v>2142</v>
      </c>
      <c r="D31" s="4">
        <v>2433</v>
      </c>
      <c r="E31" s="12">
        <f t="shared" si="1"/>
        <v>0.4681967213114754</v>
      </c>
      <c r="F31" s="3">
        <v>0</v>
      </c>
      <c r="G31" s="5">
        <v>0</v>
      </c>
      <c r="H31" s="4">
        <v>0</v>
      </c>
      <c r="I31" s="12"/>
      <c r="J31" s="3">
        <v>4547</v>
      </c>
      <c r="K31" s="5">
        <v>1660</v>
      </c>
      <c r="L31" s="4">
        <v>2887</v>
      </c>
      <c r="M31" s="12">
        <f t="shared" si="0"/>
        <v>0.36507587420277104</v>
      </c>
    </row>
    <row r="32" spans="1:13" ht="15">
      <c r="A32" s="1" t="s">
        <v>35</v>
      </c>
      <c r="B32" s="3">
        <v>4136</v>
      </c>
      <c r="C32" s="5">
        <v>1718</v>
      </c>
      <c r="D32" s="4">
        <v>2418</v>
      </c>
      <c r="E32" s="12">
        <f t="shared" si="1"/>
        <v>0.4153771760154739</v>
      </c>
      <c r="F32" s="3">
        <v>0</v>
      </c>
      <c r="G32" s="5">
        <v>0</v>
      </c>
      <c r="H32" s="4">
        <v>0</v>
      </c>
      <c r="I32" s="12"/>
      <c r="J32" s="3">
        <v>4080</v>
      </c>
      <c r="K32" s="5">
        <v>1175</v>
      </c>
      <c r="L32" s="4">
        <v>2905</v>
      </c>
      <c r="M32" s="12">
        <f t="shared" si="0"/>
        <v>0.28799019607843135</v>
      </c>
    </row>
    <row r="33" spans="1:13" ht="15">
      <c r="A33" s="1" t="s">
        <v>36</v>
      </c>
      <c r="B33" s="3">
        <v>6715</v>
      </c>
      <c r="C33" s="5">
        <v>3084</v>
      </c>
      <c r="D33" s="4">
        <v>3631</v>
      </c>
      <c r="E33" s="12">
        <f t="shared" si="1"/>
        <v>0.45927029039463885</v>
      </c>
      <c r="F33" s="3">
        <v>0</v>
      </c>
      <c r="G33" s="5">
        <v>0</v>
      </c>
      <c r="H33" s="4">
        <v>0</v>
      </c>
      <c r="I33" s="12"/>
      <c r="J33" s="3">
        <v>6498</v>
      </c>
      <c r="K33" s="5">
        <v>2545</v>
      </c>
      <c r="L33" s="4">
        <v>3953</v>
      </c>
      <c r="M33" s="12">
        <f t="shared" si="0"/>
        <v>0.39165897199138194</v>
      </c>
    </row>
    <row r="34" spans="1:13" ht="15">
      <c r="A34" s="1" t="s">
        <v>37</v>
      </c>
      <c r="B34" s="3">
        <v>2988</v>
      </c>
      <c r="C34" s="5">
        <v>1695</v>
      </c>
      <c r="D34" s="4">
        <v>1293</v>
      </c>
      <c r="E34" s="12">
        <f t="shared" si="1"/>
        <v>0.5672690763052208</v>
      </c>
      <c r="F34" s="3">
        <v>311</v>
      </c>
      <c r="G34" s="5">
        <v>217</v>
      </c>
      <c r="H34" s="4">
        <v>94</v>
      </c>
      <c r="I34" s="12">
        <f>(G34/F34)</f>
        <v>0.6977491961414791</v>
      </c>
      <c r="J34" s="3">
        <v>2969</v>
      </c>
      <c r="K34" s="5">
        <v>1162</v>
      </c>
      <c r="L34" s="4">
        <v>1807</v>
      </c>
      <c r="M34" s="12">
        <f t="shared" si="0"/>
        <v>0.39137756820478276</v>
      </c>
    </row>
    <row r="35" spans="1:13" ht="15">
      <c r="A35" s="1" t="s">
        <v>38</v>
      </c>
      <c r="B35" s="3">
        <v>1835</v>
      </c>
      <c r="C35" s="5">
        <v>823</v>
      </c>
      <c r="D35" s="4">
        <v>1012</v>
      </c>
      <c r="E35" s="12">
        <f t="shared" si="1"/>
        <v>0.4485013623978202</v>
      </c>
      <c r="F35" s="3">
        <v>323</v>
      </c>
      <c r="G35" s="5">
        <v>191</v>
      </c>
      <c r="H35" s="4">
        <v>132</v>
      </c>
      <c r="I35" s="12">
        <f>(G35/F35)</f>
        <v>0.5913312693498453</v>
      </c>
      <c r="J35" s="3">
        <v>1832</v>
      </c>
      <c r="K35" s="5">
        <v>528</v>
      </c>
      <c r="L35" s="4">
        <v>1304</v>
      </c>
      <c r="M35" s="12">
        <f t="shared" si="0"/>
        <v>0.28820960698689957</v>
      </c>
    </row>
    <row r="36" spans="1:13" ht="15">
      <c r="A36" s="1" t="s">
        <v>39</v>
      </c>
      <c r="B36" s="3">
        <v>3051</v>
      </c>
      <c r="C36" s="5">
        <v>1236</v>
      </c>
      <c r="D36" s="4">
        <v>1815</v>
      </c>
      <c r="E36" s="12">
        <f t="shared" si="1"/>
        <v>0.4051130776794494</v>
      </c>
      <c r="F36" s="3">
        <v>811</v>
      </c>
      <c r="G36" s="5">
        <v>536</v>
      </c>
      <c r="H36" s="4">
        <v>275</v>
      </c>
      <c r="I36" s="12">
        <f>(G36/F36)</f>
        <v>0.6609124537607891</v>
      </c>
      <c r="J36" s="3">
        <v>3017</v>
      </c>
      <c r="K36" s="5">
        <v>1003</v>
      </c>
      <c r="L36" s="4">
        <v>2014</v>
      </c>
      <c r="M36" s="12">
        <f t="shared" si="0"/>
        <v>0.33244945309910506</v>
      </c>
    </row>
    <row r="37" spans="1:13" ht="15">
      <c r="A37" s="1" t="s">
        <v>40</v>
      </c>
      <c r="B37" s="3">
        <v>6702</v>
      </c>
      <c r="C37" s="5">
        <v>4005</v>
      </c>
      <c r="D37" s="4">
        <v>2697</v>
      </c>
      <c r="E37" s="12">
        <f t="shared" si="1"/>
        <v>0.5975828111011638</v>
      </c>
      <c r="F37" s="3">
        <v>23</v>
      </c>
      <c r="G37" s="5">
        <v>12</v>
      </c>
      <c r="H37" s="4">
        <v>11</v>
      </c>
      <c r="I37" s="12">
        <f>(G37/F37)</f>
        <v>0.5217391304347826</v>
      </c>
      <c r="J37" s="3">
        <v>6591</v>
      </c>
      <c r="K37" s="5">
        <v>2949</v>
      </c>
      <c r="L37" s="4">
        <v>3642</v>
      </c>
      <c r="M37" s="12">
        <f t="shared" si="0"/>
        <v>0.44742831133363675</v>
      </c>
    </row>
    <row r="38" spans="1:13" ht="15">
      <c r="A38" s="1" t="s">
        <v>41</v>
      </c>
      <c r="B38" s="3">
        <v>1569</v>
      </c>
      <c r="C38" s="5">
        <v>713</v>
      </c>
      <c r="D38" s="4">
        <v>856</v>
      </c>
      <c r="E38" s="12">
        <f t="shared" si="1"/>
        <v>0.4544295729764181</v>
      </c>
      <c r="F38" s="3">
        <v>0</v>
      </c>
      <c r="G38" s="5">
        <v>0</v>
      </c>
      <c r="H38" s="4">
        <v>0</v>
      </c>
      <c r="I38" s="12"/>
      <c r="J38" s="3">
        <v>1572</v>
      </c>
      <c r="K38" s="5">
        <v>565</v>
      </c>
      <c r="L38" s="4">
        <v>1007</v>
      </c>
      <c r="M38" s="12">
        <f t="shared" si="0"/>
        <v>0.3594147582697201</v>
      </c>
    </row>
    <row r="39" spans="1:13" ht="15">
      <c r="A39" s="1" t="s">
        <v>42</v>
      </c>
      <c r="B39" s="3">
        <v>4794</v>
      </c>
      <c r="C39" s="5">
        <v>1951</v>
      </c>
      <c r="D39" s="4">
        <v>2843</v>
      </c>
      <c r="E39" s="12">
        <f t="shared" si="1"/>
        <v>0.4069670421360033</v>
      </c>
      <c r="F39" s="3">
        <v>144</v>
      </c>
      <c r="G39" s="5">
        <v>82</v>
      </c>
      <c r="H39" s="4">
        <v>62</v>
      </c>
      <c r="I39" s="12">
        <f>(G39/F39)</f>
        <v>0.5694444444444444</v>
      </c>
      <c r="J39" s="3">
        <v>4588</v>
      </c>
      <c r="K39" s="5">
        <v>1508</v>
      </c>
      <c r="L39" s="4">
        <v>3080</v>
      </c>
      <c r="M39" s="12">
        <f t="shared" si="0"/>
        <v>0.32868352223190933</v>
      </c>
    </row>
    <row r="40" spans="1:13" ht="15">
      <c r="A40" s="1" t="s">
        <v>43</v>
      </c>
      <c r="B40" s="3">
        <v>2957</v>
      </c>
      <c r="C40" s="5">
        <v>877</v>
      </c>
      <c r="D40" s="4">
        <v>2080</v>
      </c>
      <c r="E40" s="12">
        <f t="shared" si="1"/>
        <v>0.2965843760568143</v>
      </c>
      <c r="F40" s="3">
        <v>0</v>
      </c>
      <c r="G40" s="5">
        <v>0</v>
      </c>
      <c r="H40" s="4">
        <v>0</v>
      </c>
      <c r="I40" s="12"/>
      <c r="J40" s="3">
        <v>2807</v>
      </c>
      <c r="K40" s="5">
        <v>642</v>
      </c>
      <c r="L40" s="4">
        <v>2165</v>
      </c>
      <c r="M40" s="12">
        <f t="shared" si="0"/>
        <v>0.22871392946205915</v>
      </c>
    </row>
    <row r="41" spans="1:13" ht="15">
      <c r="A41" s="1" t="s">
        <v>44</v>
      </c>
      <c r="B41" s="3">
        <v>3705</v>
      </c>
      <c r="C41" s="5">
        <v>1732</v>
      </c>
      <c r="D41" s="4">
        <v>1973</v>
      </c>
      <c r="E41" s="12">
        <f t="shared" si="1"/>
        <v>0.46747638326585694</v>
      </c>
      <c r="F41" s="3">
        <v>0</v>
      </c>
      <c r="G41" s="5">
        <v>0</v>
      </c>
      <c r="H41" s="4">
        <v>0</v>
      </c>
      <c r="I41" s="12"/>
      <c r="J41" s="3">
        <v>3671</v>
      </c>
      <c r="K41" s="5">
        <v>1279</v>
      </c>
      <c r="L41" s="4">
        <v>2392</v>
      </c>
      <c r="M41" s="12">
        <f t="shared" si="0"/>
        <v>0.3484064287660038</v>
      </c>
    </row>
    <row r="42" spans="1:13" ht="15">
      <c r="A42" s="1" t="s">
        <v>45</v>
      </c>
      <c r="B42" s="3">
        <v>2581</v>
      </c>
      <c r="C42" s="5">
        <v>1254</v>
      </c>
      <c r="D42" s="4">
        <v>1327</v>
      </c>
      <c r="E42" s="12">
        <f t="shared" si="1"/>
        <v>0.4858581944982565</v>
      </c>
      <c r="F42" s="3">
        <v>0</v>
      </c>
      <c r="G42" s="5">
        <v>0</v>
      </c>
      <c r="H42" s="4">
        <v>0</v>
      </c>
      <c r="I42" s="12"/>
      <c r="J42" s="3">
        <v>2528</v>
      </c>
      <c r="K42" s="5">
        <v>1070</v>
      </c>
      <c r="L42" s="4">
        <v>1458</v>
      </c>
      <c r="M42" s="12">
        <f t="shared" si="0"/>
        <v>0.42325949367088606</v>
      </c>
    </row>
    <row r="43" spans="1:13" ht="15">
      <c r="A43" s="1" t="s">
        <v>46</v>
      </c>
      <c r="B43" s="3">
        <v>4004</v>
      </c>
      <c r="C43" s="5">
        <v>1709</v>
      </c>
      <c r="D43" s="4">
        <v>2295</v>
      </c>
      <c r="E43" s="12">
        <f t="shared" si="1"/>
        <v>0.42682317682317683</v>
      </c>
      <c r="F43" s="3">
        <v>0</v>
      </c>
      <c r="G43" s="5">
        <v>0</v>
      </c>
      <c r="H43" s="4">
        <v>0</v>
      </c>
      <c r="I43" s="12"/>
      <c r="J43" s="3">
        <v>3977</v>
      </c>
      <c r="K43" s="5">
        <v>1363</v>
      </c>
      <c r="L43" s="4">
        <v>2614</v>
      </c>
      <c r="M43" s="12">
        <f t="shared" si="0"/>
        <v>0.34272064370128236</v>
      </c>
    </row>
    <row r="44" spans="1:13" s="10" customFormat="1" ht="15">
      <c r="A44" s="6" t="s">
        <v>47</v>
      </c>
      <c r="B44" s="7">
        <v>167477</v>
      </c>
      <c r="C44" s="9">
        <v>74063</v>
      </c>
      <c r="D44" s="8">
        <v>93414</v>
      </c>
      <c r="E44" s="12">
        <f t="shared" si="1"/>
        <v>0.44222788800850266</v>
      </c>
      <c r="F44" s="7">
        <v>8917</v>
      </c>
      <c r="G44" s="7">
        <v>5566</v>
      </c>
      <c r="H44" s="7">
        <v>3351</v>
      </c>
      <c r="I44" s="12">
        <f>(G44/F44)</f>
        <v>0.6242009644499271</v>
      </c>
      <c r="J44" s="7">
        <v>163385</v>
      </c>
      <c r="K44" s="7">
        <v>59341</v>
      </c>
      <c r="L44" s="7">
        <v>104044</v>
      </c>
      <c r="M44" s="12">
        <f t="shared" si="0"/>
        <v>0.3631973559384276</v>
      </c>
    </row>
  </sheetData>
  <sheetProtection/>
  <conditionalFormatting sqref="I2:I44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2:E44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2:M44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D1">
      <selection activeCell="P1" sqref="P1"/>
    </sheetView>
  </sheetViews>
  <sheetFormatPr defaultColWidth="9.140625" defaultRowHeight="15"/>
  <cols>
    <col min="1" max="1" width="25.57421875" style="0" customWidth="1"/>
    <col min="2" max="12" width="12.7109375" style="0" customWidth="1"/>
    <col min="13" max="13" width="13.7109375" style="0" customWidth="1"/>
    <col min="14" max="14" width="12.7109375" style="0" customWidth="1"/>
    <col min="15" max="15" width="15.28125" style="0" customWidth="1"/>
    <col min="16" max="16" width="12.7109375" style="0" customWidth="1"/>
    <col min="17" max="17" width="13.8515625" style="0" customWidth="1"/>
  </cols>
  <sheetData>
    <row r="1" spans="1:17" s="15" customFormat="1" ht="45">
      <c r="A1" s="13" t="s">
        <v>0</v>
      </c>
      <c r="B1" s="13" t="s">
        <v>1</v>
      </c>
      <c r="C1" s="13" t="s">
        <v>48</v>
      </c>
      <c r="D1" s="13" t="s">
        <v>59</v>
      </c>
      <c r="E1" s="14" t="s">
        <v>53</v>
      </c>
      <c r="F1" s="13" t="s">
        <v>2</v>
      </c>
      <c r="G1" s="13" t="s">
        <v>49</v>
      </c>
      <c r="H1" s="13" t="s">
        <v>57</v>
      </c>
      <c r="I1" s="13" t="s">
        <v>54</v>
      </c>
      <c r="J1" s="13" t="s">
        <v>3</v>
      </c>
      <c r="K1" s="13" t="s">
        <v>50</v>
      </c>
      <c r="L1" s="13" t="s">
        <v>58</v>
      </c>
      <c r="M1" s="13" t="s">
        <v>55</v>
      </c>
      <c r="N1" s="13" t="s">
        <v>4</v>
      </c>
      <c r="O1" s="13" t="s">
        <v>51</v>
      </c>
      <c r="P1" s="13" t="s">
        <v>60</v>
      </c>
      <c r="Q1" s="13" t="s">
        <v>52</v>
      </c>
    </row>
    <row r="2" spans="1:17" ht="15">
      <c r="A2" s="1" t="s">
        <v>5</v>
      </c>
      <c r="B2" s="3">
        <v>2762</v>
      </c>
      <c r="C2" s="5">
        <v>1614</v>
      </c>
      <c r="D2" s="4">
        <v>1148</v>
      </c>
      <c r="E2" s="12">
        <f aca="true" t="shared" si="0" ref="E2:E44">(C2/B2)</f>
        <v>0.5843591600289645</v>
      </c>
      <c r="F2" s="3">
        <v>65</v>
      </c>
      <c r="G2" s="5">
        <v>50</v>
      </c>
      <c r="H2" s="4">
        <v>15</v>
      </c>
      <c r="I2" s="12">
        <f>(G2/F2)</f>
        <v>0.7692307692307693</v>
      </c>
      <c r="J2" s="3">
        <v>2692</v>
      </c>
      <c r="K2" s="5">
        <v>1404</v>
      </c>
      <c r="L2" s="4">
        <v>1288</v>
      </c>
      <c r="M2" s="12">
        <f aca="true" t="shared" si="1" ref="M2:M44">(K2/J2)</f>
        <v>0.5215453194650818</v>
      </c>
      <c r="N2" s="3">
        <v>2599</v>
      </c>
      <c r="O2" s="5">
        <v>1584</v>
      </c>
      <c r="P2" s="4">
        <v>1015</v>
      </c>
      <c r="Q2" s="12">
        <f aca="true" t="shared" si="2" ref="Q2:Q44">(O2/N2)</f>
        <v>0.6094651789149673</v>
      </c>
    </row>
    <row r="3" spans="1:17" ht="15">
      <c r="A3" s="1" t="s">
        <v>6</v>
      </c>
      <c r="B3" s="3">
        <v>4889</v>
      </c>
      <c r="C3" s="5">
        <v>2583</v>
      </c>
      <c r="D3" s="4">
        <v>2306</v>
      </c>
      <c r="E3" s="12">
        <f t="shared" si="0"/>
        <v>0.5283289016158723</v>
      </c>
      <c r="F3" s="3">
        <v>0</v>
      </c>
      <c r="G3" s="5">
        <v>0</v>
      </c>
      <c r="H3" s="4">
        <v>0</v>
      </c>
      <c r="I3" s="12"/>
      <c r="J3" s="3">
        <v>4785</v>
      </c>
      <c r="K3" s="5">
        <v>2243</v>
      </c>
      <c r="L3" s="4">
        <v>2542</v>
      </c>
      <c r="M3" s="12">
        <f t="shared" si="1"/>
        <v>0.46875653082549634</v>
      </c>
      <c r="N3" s="3">
        <v>4534</v>
      </c>
      <c r="O3" s="5">
        <v>2155</v>
      </c>
      <c r="P3" s="4">
        <v>2379</v>
      </c>
      <c r="Q3" s="12">
        <f t="shared" si="2"/>
        <v>0.4752977503308337</v>
      </c>
    </row>
    <row r="4" spans="1:17" ht="15">
      <c r="A4" s="1" t="s">
        <v>7</v>
      </c>
      <c r="B4" s="3">
        <v>2927</v>
      </c>
      <c r="C4" s="5">
        <v>1392</v>
      </c>
      <c r="D4" s="4">
        <v>1535</v>
      </c>
      <c r="E4" s="12">
        <f t="shared" si="0"/>
        <v>0.4755722582849334</v>
      </c>
      <c r="F4" s="3">
        <v>104</v>
      </c>
      <c r="G4" s="5">
        <v>72</v>
      </c>
      <c r="H4" s="4">
        <v>32</v>
      </c>
      <c r="I4" s="12">
        <f>(G4/F4)</f>
        <v>0.6923076923076923</v>
      </c>
      <c r="J4" s="3">
        <v>2840</v>
      </c>
      <c r="K4" s="5">
        <v>845</v>
      </c>
      <c r="L4" s="4">
        <v>1995</v>
      </c>
      <c r="M4" s="12">
        <f t="shared" si="1"/>
        <v>0.2975352112676056</v>
      </c>
      <c r="N4" s="3">
        <v>2760</v>
      </c>
      <c r="O4" s="5">
        <v>1340</v>
      </c>
      <c r="P4" s="4">
        <v>1420</v>
      </c>
      <c r="Q4" s="12">
        <f t="shared" si="2"/>
        <v>0.4855072463768116</v>
      </c>
    </row>
    <row r="5" spans="1:17" ht="15">
      <c r="A5" s="1" t="s">
        <v>8</v>
      </c>
      <c r="B5" s="3">
        <v>13364</v>
      </c>
      <c r="C5" s="5">
        <v>6478</v>
      </c>
      <c r="D5" s="4">
        <v>6886</v>
      </c>
      <c r="E5" s="12">
        <f t="shared" si="0"/>
        <v>0.4847351092487279</v>
      </c>
      <c r="F5" s="3">
        <v>337</v>
      </c>
      <c r="G5" s="5">
        <v>149</v>
      </c>
      <c r="H5" s="4">
        <v>188</v>
      </c>
      <c r="I5" s="12">
        <f>(G5/F5)</f>
        <v>0.4421364985163205</v>
      </c>
      <c r="J5" s="3">
        <v>12890</v>
      </c>
      <c r="K5" s="5">
        <v>5529</v>
      </c>
      <c r="L5" s="4">
        <v>7361</v>
      </c>
      <c r="M5" s="12">
        <f t="shared" si="1"/>
        <v>0.42893716058960435</v>
      </c>
      <c r="N5" s="3">
        <v>12612</v>
      </c>
      <c r="O5" s="5">
        <v>6664</v>
      </c>
      <c r="P5" s="4">
        <v>5948</v>
      </c>
      <c r="Q5" s="12">
        <f t="shared" si="2"/>
        <v>0.5283856644465589</v>
      </c>
    </row>
    <row r="6" spans="1:17" ht="15">
      <c r="A6" s="1" t="s">
        <v>9</v>
      </c>
      <c r="B6" s="3">
        <v>4866</v>
      </c>
      <c r="C6" s="5">
        <v>2668</v>
      </c>
      <c r="D6" s="4">
        <v>2198</v>
      </c>
      <c r="E6" s="12">
        <f t="shared" si="0"/>
        <v>0.5482942868886149</v>
      </c>
      <c r="F6" s="3">
        <v>5</v>
      </c>
      <c r="G6" s="5">
        <v>2</v>
      </c>
      <c r="H6" s="4">
        <v>3</v>
      </c>
      <c r="I6" s="12">
        <f>(G6/F6)</f>
        <v>0.4</v>
      </c>
      <c r="J6" s="3">
        <v>4803</v>
      </c>
      <c r="K6" s="5">
        <v>2159</v>
      </c>
      <c r="L6" s="4">
        <v>2644</v>
      </c>
      <c r="M6" s="12">
        <f t="shared" si="1"/>
        <v>0.44951072246512597</v>
      </c>
      <c r="N6" s="3">
        <v>4725</v>
      </c>
      <c r="O6" s="5">
        <v>2642</v>
      </c>
      <c r="P6" s="4">
        <v>2083</v>
      </c>
      <c r="Q6" s="12">
        <f t="shared" si="2"/>
        <v>0.5591534391534392</v>
      </c>
    </row>
    <row r="7" spans="1:17" ht="15">
      <c r="A7" s="1" t="s">
        <v>10</v>
      </c>
      <c r="B7" s="3">
        <v>4493</v>
      </c>
      <c r="C7" s="5">
        <v>2353</v>
      </c>
      <c r="D7" s="4">
        <v>2140</v>
      </c>
      <c r="E7" s="12">
        <f t="shared" si="0"/>
        <v>0.5237035388381928</v>
      </c>
      <c r="F7" s="3">
        <v>723</v>
      </c>
      <c r="G7" s="5">
        <v>551</v>
      </c>
      <c r="H7" s="4">
        <v>172</v>
      </c>
      <c r="I7" s="12">
        <f>(G7/F7)</f>
        <v>0.7621023513139695</v>
      </c>
      <c r="J7" s="3">
        <v>4437</v>
      </c>
      <c r="K7" s="5">
        <v>1730</v>
      </c>
      <c r="L7" s="4">
        <v>2707</v>
      </c>
      <c r="M7" s="12">
        <f t="shared" si="1"/>
        <v>0.38990308767185033</v>
      </c>
      <c r="N7" s="3">
        <v>4333</v>
      </c>
      <c r="O7" s="5">
        <v>2409</v>
      </c>
      <c r="P7" s="4">
        <v>1924</v>
      </c>
      <c r="Q7" s="12">
        <f t="shared" si="2"/>
        <v>0.5559658435264251</v>
      </c>
    </row>
    <row r="8" spans="1:17" ht="15">
      <c r="A8" s="1" t="s">
        <v>11</v>
      </c>
      <c r="B8" s="3">
        <v>2262</v>
      </c>
      <c r="C8" s="5">
        <v>1162</v>
      </c>
      <c r="D8" s="4">
        <v>1100</v>
      </c>
      <c r="E8" s="12">
        <f t="shared" si="0"/>
        <v>0.5137046861184792</v>
      </c>
      <c r="F8" s="3">
        <v>56</v>
      </c>
      <c r="G8" s="5">
        <v>46</v>
      </c>
      <c r="H8" s="4">
        <v>10</v>
      </c>
      <c r="I8" s="12">
        <f>(G8/F8)</f>
        <v>0.8214285714285714</v>
      </c>
      <c r="J8" s="3">
        <v>2229</v>
      </c>
      <c r="K8" s="5">
        <v>970</v>
      </c>
      <c r="L8" s="4">
        <v>1259</v>
      </c>
      <c r="M8" s="12">
        <f t="shared" si="1"/>
        <v>0.43517272319425754</v>
      </c>
      <c r="N8" s="3">
        <v>2171</v>
      </c>
      <c r="O8" s="5">
        <v>1247</v>
      </c>
      <c r="P8" s="4">
        <v>924</v>
      </c>
      <c r="Q8" s="12">
        <f t="shared" si="2"/>
        <v>0.5743896821741133</v>
      </c>
    </row>
    <row r="9" spans="1:17" ht="15">
      <c r="A9" s="1" t="s">
        <v>12</v>
      </c>
      <c r="B9" s="3">
        <v>1958</v>
      </c>
      <c r="C9" s="5">
        <v>1240</v>
      </c>
      <c r="D9" s="4">
        <v>718</v>
      </c>
      <c r="E9" s="12">
        <f t="shared" si="0"/>
        <v>0.6332992849846782</v>
      </c>
      <c r="F9" s="3">
        <v>0</v>
      </c>
      <c r="G9" s="5">
        <v>0</v>
      </c>
      <c r="H9" s="4">
        <v>0</v>
      </c>
      <c r="I9" s="12"/>
      <c r="J9" s="3">
        <v>1916</v>
      </c>
      <c r="K9" s="5">
        <v>1021</v>
      </c>
      <c r="L9" s="4">
        <v>895</v>
      </c>
      <c r="M9" s="12">
        <f t="shared" si="1"/>
        <v>0.5328810020876826</v>
      </c>
      <c r="N9" s="3">
        <v>1844</v>
      </c>
      <c r="O9" s="5">
        <v>1250</v>
      </c>
      <c r="P9" s="4">
        <v>594</v>
      </c>
      <c r="Q9" s="12">
        <f t="shared" si="2"/>
        <v>0.6778741865509761</v>
      </c>
    </row>
    <row r="10" spans="1:17" ht="15">
      <c r="A10" s="1" t="s">
        <v>13</v>
      </c>
      <c r="B10" s="3">
        <v>3093</v>
      </c>
      <c r="C10" s="5">
        <v>1519</v>
      </c>
      <c r="D10" s="4">
        <v>1574</v>
      </c>
      <c r="E10" s="12">
        <f t="shared" si="0"/>
        <v>0.49110895570643387</v>
      </c>
      <c r="F10" s="3">
        <v>0</v>
      </c>
      <c r="G10" s="5">
        <v>0</v>
      </c>
      <c r="H10" s="4">
        <v>0</v>
      </c>
      <c r="I10" s="12"/>
      <c r="J10" s="3">
        <v>3056</v>
      </c>
      <c r="K10" s="5">
        <v>1182</v>
      </c>
      <c r="L10" s="4">
        <v>1874</v>
      </c>
      <c r="M10" s="12">
        <f t="shared" si="1"/>
        <v>0.3867801047120419</v>
      </c>
      <c r="N10" s="3">
        <v>2997</v>
      </c>
      <c r="O10" s="5">
        <v>1651</v>
      </c>
      <c r="P10" s="4">
        <v>1346</v>
      </c>
      <c r="Q10" s="12">
        <f t="shared" si="2"/>
        <v>0.5508842175508842</v>
      </c>
    </row>
    <row r="11" spans="1:17" ht="15">
      <c r="A11" s="1" t="s">
        <v>14</v>
      </c>
      <c r="B11" s="3">
        <v>3225</v>
      </c>
      <c r="C11" s="5">
        <v>1957</v>
      </c>
      <c r="D11" s="4">
        <v>1268</v>
      </c>
      <c r="E11" s="12">
        <f t="shared" si="0"/>
        <v>0.6068217054263566</v>
      </c>
      <c r="F11" s="3">
        <v>244</v>
      </c>
      <c r="G11" s="5">
        <v>147</v>
      </c>
      <c r="H11" s="4">
        <v>97</v>
      </c>
      <c r="I11" s="12">
        <f>(G11/F11)</f>
        <v>0.6024590163934426</v>
      </c>
      <c r="J11" s="3">
        <v>3181</v>
      </c>
      <c r="K11" s="5">
        <v>1544</v>
      </c>
      <c r="L11" s="4">
        <v>1637</v>
      </c>
      <c r="M11" s="12">
        <f t="shared" si="1"/>
        <v>0.4853819553599497</v>
      </c>
      <c r="N11" s="3">
        <v>3069</v>
      </c>
      <c r="O11" s="5">
        <v>1700</v>
      </c>
      <c r="P11" s="4">
        <v>1369</v>
      </c>
      <c r="Q11" s="12">
        <f t="shared" si="2"/>
        <v>0.5539263603779733</v>
      </c>
    </row>
    <row r="12" spans="1:17" ht="15">
      <c r="A12" s="1" t="s">
        <v>15</v>
      </c>
      <c r="B12" s="3">
        <v>3563</v>
      </c>
      <c r="C12" s="5">
        <v>2071</v>
      </c>
      <c r="D12" s="4">
        <v>1492</v>
      </c>
      <c r="E12" s="12">
        <f t="shared" si="0"/>
        <v>0.5812517541397698</v>
      </c>
      <c r="F12" s="3">
        <v>0</v>
      </c>
      <c r="G12" s="5">
        <v>0</v>
      </c>
      <c r="H12" s="4">
        <v>0</v>
      </c>
      <c r="I12" s="12"/>
      <c r="J12" s="3">
        <v>3480</v>
      </c>
      <c r="K12" s="5">
        <v>1551</v>
      </c>
      <c r="L12" s="4">
        <v>1929</v>
      </c>
      <c r="M12" s="12">
        <f t="shared" si="1"/>
        <v>0.44568965517241377</v>
      </c>
      <c r="N12" s="3">
        <v>3436</v>
      </c>
      <c r="O12" s="5">
        <v>1912</v>
      </c>
      <c r="P12" s="4">
        <v>1524</v>
      </c>
      <c r="Q12" s="12">
        <f t="shared" si="2"/>
        <v>0.5564610011641443</v>
      </c>
    </row>
    <row r="13" spans="1:17" ht="15">
      <c r="A13" s="1" t="s">
        <v>16</v>
      </c>
      <c r="B13" s="3">
        <v>4651</v>
      </c>
      <c r="C13" s="5">
        <v>2935</v>
      </c>
      <c r="D13" s="4">
        <v>1716</v>
      </c>
      <c r="E13" s="12">
        <f t="shared" si="0"/>
        <v>0.6310470866480327</v>
      </c>
      <c r="F13" s="3">
        <v>530</v>
      </c>
      <c r="G13" s="5">
        <v>396</v>
      </c>
      <c r="H13" s="4">
        <v>134</v>
      </c>
      <c r="I13" s="12">
        <f>(G13/F13)</f>
        <v>0.7471698113207547</v>
      </c>
      <c r="J13" s="3">
        <v>4616</v>
      </c>
      <c r="K13" s="5">
        <v>2630</v>
      </c>
      <c r="L13" s="4">
        <v>1986</v>
      </c>
      <c r="M13" s="12">
        <f t="shared" si="1"/>
        <v>0.5697573656845754</v>
      </c>
      <c r="N13" s="3">
        <v>4479</v>
      </c>
      <c r="O13" s="5">
        <v>2696</v>
      </c>
      <c r="P13" s="4">
        <v>1783</v>
      </c>
      <c r="Q13" s="12">
        <f t="shared" si="2"/>
        <v>0.6019200714445189</v>
      </c>
    </row>
    <row r="14" spans="1:17" ht="15">
      <c r="A14" s="1" t="s">
        <v>17</v>
      </c>
      <c r="B14" s="3">
        <v>1488</v>
      </c>
      <c r="C14" s="5">
        <v>723</v>
      </c>
      <c r="D14" s="4">
        <v>765</v>
      </c>
      <c r="E14" s="12">
        <f t="shared" si="0"/>
        <v>0.48588709677419356</v>
      </c>
      <c r="F14" s="3">
        <v>7</v>
      </c>
      <c r="G14" s="5">
        <v>7</v>
      </c>
      <c r="H14" s="4">
        <v>0</v>
      </c>
      <c r="I14" s="12">
        <f>(G14/F14)</f>
        <v>1</v>
      </c>
      <c r="J14" s="3">
        <v>1520</v>
      </c>
      <c r="K14" s="5">
        <v>518</v>
      </c>
      <c r="L14" s="4">
        <v>1002</v>
      </c>
      <c r="M14" s="12">
        <f t="shared" si="1"/>
        <v>0.34078947368421053</v>
      </c>
      <c r="N14" s="3">
        <v>1502</v>
      </c>
      <c r="O14" s="5">
        <v>612</v>
      </c>
      <c r="P14" s="4">
        <v>890</v>
      </c>
      <c r="Q14" s="12">
        <f t="shared" si="2"/>
        <v>0.40745672436750996</v>
      </c>
    </row>
    <row r="15" spans="1:17" ht="15">
      <c r="A15" s="1" t="s">
        <v>18</v>
      </c>
      <c r="B15" s="3">
        <v>1955</v>
      </c>
      <c r="C15" s="5">
        <v>921</v>
      </c>
      <c r="D15" s="4">
        <v>1034</v>
      </c>
      <c r="E15" s="12">
        <f t="shared" si="0"/>
        <v>0.4710997442455243</v>
      </c>
      <c r="F15" s="3">
        <v>44</v>
      </c>
      <c r="G15" s="5">
        <v>24</v>
      </c>
      <c r="H15" s="4">
        <v>20</v>
      </c>
      <c r="I15" s="12">
        <f>(G15/F15)</f>
        <v>0.5454545454545454</v>
      </c>
      <c r="J15" s="3">
        <v>1928</v>
      </c>
      <c r="K15" s="5">
        <v>644</v>
      </c>
      <c r="L15" s="4">
        <v>1284</v>
      </c>
      <c r="M15" s="12">
        <f t="shared" si="1"/>
        <v>0.33402489626556015</v>
      </c>
      <c r="N15" s="3">
        <v>1867</v>
      </c>
      <c r="O15" s="5">
        <v>847</v>
      </c>
      <c r="P15" s="4">
        <v>1020</v>
      </c>
      <c r="Q15" s="12">
        <f t="shared" si="2"/>
        <v>0.4536689876807713</v>
      </c>
    </row>
    <row r="16" spans="1:17" ht="15">
      <c r="A16" s="1" t="s">
        <v>19</v>
      </c>
      <c r="B16" s="3">
        <v>4865</v>
      </c>
      <c r="C16" s="5">
        <v>2330</v>
      </c>
      <c r="D16" s="4">
        <v>2535</v>
      </c>
      <c r="E16" s="12">
        <f t="shared" si="0"/>
        <v>0.4789311408016444</v>
      </c>
      <c r="F16" s="3">
        <v>9</v>
      </c>
      <c r="G16" s="5">
        <v>1</v>
      </c>
      <c r="H16" s="4">
        <v>8</v>
      </c>
      <c r="I16" s="12">
        <f>(G16/F16)</f>
        <v>0.1111111111111111</v>
      </c>
      <c r="J16" s="3">
        <v>4751</v>
      </c>
      <c r="K16" s="5">
        <v>1615</v>
      </c>
      <c r="L16" s="4">
        <v>3136</v>
      </c>
      <c r="M16" s="12">
        <f t="shared" si="1"/>
        <v>0.3399284361187119</v>
      </c>
      <c r="N16" s="3">
        <v>4566</v>
      </c>
      <c r="O16" s="5">
        <v>2056</v>
      </c>
      <c r="P16" s="4">
        <v>2510</v>
      </c>
      <c r="Q16" s="12">
        <f t="shared" si="2"/>
        <v>0.45028471309680246</v>
      </c>
    </row>
    <row r="17" spans="1:17" ht="15">
      <c r="A17" s="1" t="s">
        <v>20</v>
      </c>
      <c r="B17" s="3">
        <v>1443</v>
      </c>
      <c r="C17" s="5">
        <v>666</v>
      </c>
      <c r="D17" s="4">
        <v>777</v>
      </c>
      <c r="E17" s="12">
        <f t="shared" si="0"/>
        <v>0.46153846153846156</v>
      </c>
      <c r="F17" s="3">
        <v>1008</v>
      </c>
      <c r="G17" s="5">
        <v>647</v>
      </c>
      <c r="H17" s="4">
        <v>361</v>
      </c>
      <c r="I17" s="12">
        <f>(G17/F17)</f>
        <v>0.6418650793650794</v>
      </c>
      <c r="J17" s="3">
        <v>1448</v>
      </c>
      <c r="K17" s="5">
        <v>653</v>
      </c>
      <c r="L17" s="4">
        <v>795</v>
      </c>
      <c r="M17" s="12">
        <f t="shared" si="1"/>
        <v>0.4509668508287293</v>
      </c>
      <c r="N17" s="3">
        <v>1378</v>
      </c>
      <c r="O17" s="5">
        <v>819</v>
      </c>
      <c r="P17" s="4">
        <v>559</v>
      </c>
      <c r="Q17" s="12">
        <f t="shared" si="2"/>
        <v>0.5943396226415094</v>
      </c>
    </row>
    <row r="18" spans="1:17" ht="15">
      <c r="A18" s="1" t="s">
        <v>21</v>
      </c>
      <c r="B18" s="3">
        <v>3532</v>
      </c>
      <c r="C18" s="5">
        <v>1622</v>
      </c>
      <c r="D18" s="4">
        <v>1910</v>
      </c>
      <c r="E18" s="12">
        <f t="shared" si="0"/>
        <v>0.4592298980747452</v>
      </c>
      <c r="F18" s="3">
        <v>0</v>
      </c>
      <c r="G18" s="5">
        <v>0</v>
      </c>
      <c r="H18" s="4">
        <v>0</v>
      </c>
      <c r="I18" s="12"/>
      <c r="J18" s="3">
        <v>3455</v>
      </c>
      <c r="K18" s="5">
        <v>1386</v>
      </c>
      <c r="L18" s="4">
        <v>2069</v>
      </c>
      <c r="M18" s="12">
        <f t="shared" si="1"/>
        <v>0.4011577424023155</v>
      </c>
      <c r="N18" s="3">
        <v>3334</v>
      </c>
      <c r="O18" s="5">
        <v>1720</v>
      </c>
      <c r="P18" s="4">
        <v>1614</v>
      </c>
      <c r="Q18" s="12">
        <f t="shared" si="2"/>
        <v>0.5158968206358728</v>
      </c>
    </row>
    <row r="19" spans="1:17" ht="15">
      <c r="A19" s="1" t="s">
        <v>22</v>
      </c>
      <c r="B19" s="3">
        <v>4351</v>
      </c>
      <c r="C19" s="5">
        <v>2406</v>
      </c>
      <c r="D19" s="4">
        <v>1945</v>
      </c>
      <c r="E19" s="12">
        <f t="shared" si="0"/>
        <v>0.5529763272810848</v>
      </c>
      <c r="F19" s="3">
        <v>0</v>
      </c>
      <c r="G19" s="5">
        <v>0</v>
      </c>
      <c r="H19" s="4">
        <v>0</v>
      </c>
      <c r="I19" s="12"/>
      <c r="J19" s="3">
        <v>4246</v>
      </c>
      <c r="K19" s="5">
        <v>1790</v>
      </c>
      <c r="L19" s="4">
        <v>2456</v>
      </c>
      <c r="M19" s="12">
        <f t="shared" si="1"/>
        <v>0.4215732454074423</v>
      </c>
      <c r="N19" s="3">
        <v>3963</v>
      </c>
      <c r="O19" s="5">
        <v>2101</v>
      </c>
      <c r="P19" s="4">
        <v>1862</v>
      </c>
      <c r="Q19" s="12">
        <f t="shared" si="2"/>
        <v>0.5301539237951047</v>
      </c>
    </row>
    <row r="20" spans="1:17" ht="15">
      <c r="A20" s="1" t="s">
        <v>23</v>
      </c>
      <c r="B20" s="3">
        <v>3537</v>
      </c>
      <c r="C20" s="5">
        <v>2047</v>
      </c>
      <c r="D20" s="4">
        <v>1490</v>
      </c>
      <c r="E20" s="12">
        <f t="shared" si="0"/>
        <v>0.5787390443878994</v>
      </c>
      <c r="F20" s="3">
        <v>0</v>
      </c>
      <c r="G20" s="5">
        <v>0</v>
      </c>
      <c r="H20" s="4">
        <v>0</v>
      </c>
      <c r="I20" s="12"/>
      <c r="J20" s="3">
        <v>3491</v>
      </c>
      <c r="K20" s="5">
        <v>1419</v>
      </c>
      <c r="L20" s="4">
        <v>2072</v>
      </c>
      <c r="M20" s="12">
        <f t="shared" si="1"/>
        <v>0.4064737897450587</v>
      </c>
      <c r="N20" s="3">
        <v>3448</v>
      </c>
      <c r="O20" s="5">
        <v>1790</v>
      </c>
      <c r="P20" s="4">
        <v>1658</v>
      </c>
      <c r="Q20" s="12">
        <f t="shared" si="2"/>
        <v>0.5191415313225058</v>
      </c>
    </row>
    <row r="21" spans="1:17" ht="15">
      <c r="A21" s="1" t="s">
        <v>24</v>
      </c>
      <c r="B21" s="3">
        <v>3815</v>
      </c>
      <c r="C21" s="5">
        <v>1966</v>
      </c>
      <c r="D21" s="4">
        <v>1849</v>
      </c>
      <c r="E21" s="12">
        <f t="shared" si="0"/>
        <v>0.5153342070773264</v>
      </c>
      <c r="F21" s="3">
        <v>0</v>
      </c>
      <c r="G21" s="5">
        <v>0</v>
      </c>
      <c r="H21" s="4">
        <v>0</v>
      </c>
      <c r="I21" s="12"/>
      <c r="J21" s="3">
        <v>3714</v>
      </c>
      <c r="K21" s="5">
        <v>1738</v>
      </c>
      <c r="L21" s="4">
        <v>1976</v>
      </c>
      <c r="M21" s="12">
        <f t="shared" si="1"/>
        <v>0.46795907377490575</v>
      </c>
      <c r="N21" s="3">
        <v>3639</v>
      </c>
      <c r="O21" s="5">
        <v>2207</v>
      </c>
      <c r="P21" s="4">
        <v>1432</v>
      </c>
      <c r="Q21" s="12">
        <f t="shared" si="2"/>
        <v>0.6064852981588349</v>
      </c>
    </row>
    <row r="22" spans="1:17" ht="15">
      <c r="A22" s="1" t="s">
        <v>25</v>
      </c>
      <c r="B22" s="3">
        <v>1473</v>
      </c>
      <c r="C22" s="5">
        <v>626</v>
      </c>
      <c r="D22" s="4">
        <v>847</v>
      </c>
      <c r="E22" s="12">
        <f t="shared" si="0"/>
        <v>0.42498302783435166</v>
      </c>
      <c r="F22" s="3">
        <v>0</v>
      </c>
      <c r="G22" s="5">
        <v>0</v>
      </c>
      <c r="H22" s="4">
        <v>0</v>
      </c>
      <c r="I22" s="12"/>
      <c r="J22" s="3">
        <v>1434</v>
      </c>
      <c r="K22" s="5">
        <v>444</v>
      </c>
      <c r="L22" s="4">
        <v>990</v>
      </c>
      <c r="M22" s="12">
        <f t="shared" si="1"/>
        <v>0.30962343096234307</v>
      </c>
      <c r="N22" s="3">
        <v>1384</v>
      </c>
      <c r="O22" s="5">
        <v>666</v>
      </c>
      <c r="P22" s="4">
        <v>718</v>
      </c>
      <c r="Q22" s="12">
        <f t="shared" si="2"/>
        <v>0.48121387283236994</v>
      </c>
    </row>
    <row r="23" spans="1:17" ht="15">
      <c r="A23" s="1" t="s">
        <v>26</v>
      </c>
      <c r="B23" s="3">
        <v>3111</v>
      </c>
      <c r="C23" s="5">
        <v>1602</v>
      </c>
      <c r="D23" s="4">
        <v>1509</v>
      </c>
      <c r="E23" s="12">
        <f t="shared" si="0"/>
        <v>0.5149469623915139</v>
      </c>
      <c r="F23" s="3">
        <v>42</v>
      </c>
      <c r="G23" s="5">
        <v>21</v>
      </c>
      <c r="H23" s="4">
        <v>21</v>
      </c>
      <c r="I23" s="12">
        <f>(G23/F23)</f>
        <v>0.5</v>
      </c>
      <c r="J23" s="3">
        <v>2997</v>
      </c>
      <c r="K23" s="5">
        <v>1075</v>
      </c>
      <c r="L23" s="4">
        <v>1922</v>
      </c>
      <c r="M23" s="12">
        <f t="shared" si="1"/>
        <v>0.35869202535869205</v>
      </c>
      <c r="N23" s="3">
        <v>2862</v>
      </c>
      <c r="O23" s="5">
        <v>1424</v>
      </c>
      <c r="P23" s="4">
        <v>1438</v>
      </c>
      <c r="Q23" s="12">
        <f t="shared" si="2"/>
        <v>0.4975541579315164</v>
      </c>
    </row>
    <row r="24" spans="1:17" ht="15">
      <c r="A24" s="1" t="s">
        <v>27</v>
      </c>
      <c r="B24" s="3">
        <v>2474</v>
      </c>
      <c r="C24" s="5">
        <v>908</v>
      </c>
      <c r="D24" s="4">
        <v>1566</v>
      </c>
      <c r="E24" s="12">
        <f t="shared" si="0"/>
        <v>0.3670169765561843</v>
      </c>
      <c r="F24" s="3">
        <v>1966</v>
      </c>
      <c r="G24" s="5">
        <v>1421</v>
      </c>
      <c r="H24" s="4">
        <v>545</v>
      </c>
      <c r="I24" s="12">
        <f>(G24/F24)</f>
        <v>0.7227873855544252</v>
      </c>
      <c r="J24" s="3">
        <v>2438</v>
      </c>
      <c r="K24" s="5">
        <v>1060</v>
      </c>
      <c r="L24" s="4">
        <v>1378</v>
      </c>
      <c r="M24" s="12">
        <f t="shared" si="1"/>
        <v>0.43478260869565216</v>
      </c>
      <c r="N24" s="3">
        <v>2413</v>
      </c>
      <c r="O24" s="5">
        <v>1479</v>
      </c>
      <c r="P24" s="4">
        <v>934</v>
      </c>
      <c r="Q24" s="12">
        <f t="shared" si="2"/>
        <v>0.6129299627020307</v>
      </c>
    </row>
    <row r="25" spans="1:17" ht="15">
      <c r="A25" s="1" t="s">
        <v>28</v>
      </c>
      <c r="B25" s="3">
        <v>1161</v>
      </c>
      <c r="C25" s="5">
        <v>388</v>
      </c>
      <c r="D25" s="4">
        <v>773</v>
      </c>
      <c r="E25" s="12">
        <f t="shared" si="0"/>
        <v>0.3341946597760551</v>
      </c>
      <c r="F25" s="3">
        <v>0</v>
      </c>
      <c r="G25" s="5">
        <v>0</v>
      </c>
      <c r="H25" s="4">
        <v>0</v>
      </c>
      <c r="I25" s="12"/>
      <c r="J25" s="3">
        <v>1163</v>
      </c>
      <c r="K25" s="5">
        <v>273</v>
      </c>
      <c r="L25" s="4">
        <v>890</v>
      </c>
      <c r="M25" s="12">
        <f t="shared" si="1"/>
        <v>0.234737747205503</v>
      </c>
      <c r="N25" s="3">
        <v>1237</v>
      </c>
      <c r="O25" s="5">
        <v>426</v>
      </c>
      <c r="P25" s="4">
        <v>811</v>
      </c>
      <c r="Q25" s="12">
        <f t="shared" si="2"/>
        <v>0.34438156831042843</v>
      </c>
    </row>
    <row r="26" spans="1:17" ht="15">
      <c r="A26" s="1" t="s">
        <v>29</v>
      </c>
      <c r="B26" s="3">
        <v>2002</v>
      </c>
      <c r="C26" s="5">
        <v>969</v>
      </c>
      <c r="D26" s="4">
        <v>1033</v>
      </c>
      <c r="E26" s="12">
        <f t="shared" si="0"/>
        <v>0.484015984015984</v>
      </c>
      <c r="F26" s="3">
        <v>7</v>
      </c>
      <c r="G26" s="5">
        <v>2</v>
      </c>
      <c r="H26" s="4">
        <v>5</v>
      </c>
      <c r="I26" s="12">
        <f>(G26/F26)</f>
        <v>0.2857142857142857</v>
      </c>
      <c r="J26" s="3">
        <v>1995</v>
      </c>
      <c r="K26" s="5">
        <v>704</v>
      </c>
      <c r="L26" s="4">
        <v>1291</v>
      </c>
      <c r="M26" s="12">
        <f t="shared" si="1"/>
        <v>0.35288220551378446</v>
      </c>
      <c r="N26" s="3">
        <v>1968</v>
      </c>
      <c r="O26" s="5">
        <v>1001</v>
      </c>
      <c r="P26" s="4">
        <v>967</v>
      </c>
      <c r="Q26" s="12">
        <f t="shared" si="2"/>
        <v>0.5086382113821138</v>
      </c>
    </row>
    <row r="27" spans="1:17" ht="15">
      <c r="A27" s="1" t="s">
        <v>30</v>
      </c>
      <c r="B27" s="3">
        <v>5325</v>
      </c>
      <c r="C27" s="5">
        <v>3343</v>
      </c>
      <c r="D27" s="4">
        <v>1982</v>
      </c>
      <c r="E27" s="12">
        <f t="shared" si="0"/>
        <v>0.6277934272300469</v>
      </c>
      <c r="F27" s="3">
        <v>0</v>
      </c>
      <c r="G27" s="5">
        <v>0</v>
      </c>
      <c r="H27" s="4">
        <v>0</v>
      </c>
      <c r="I27" s="12"/>
      <c r="J27" s="3">
        <v>5219</v>
      </c>
      <c r="K27" s="5">
        <v>2671</v>
      </c>
      <c r="L27" s="4">
        <v>2548</v>
      </c>
      <c r="M27" s="12">
        <f t="shared" si="1"/>
        <v>0.511783866641119</v>
      </c>
      <c r="N27" s="3">
        <v>5047</v>
      </c>
      <c r="O27" s="5">
        <v>3230</v>
      </c>
      <c r="P27" s="4">
        <v>1817</v>
      </c>
      <c r="Q27" s="12">
        <f t="shared" si="2"/>
        <v>0.6399841489994056</v>
      </c>
    </row>
    <row r="28" spans="1:17" ht="15">
      <c r="A28" s="1" t="s">
        <v>31</v>
      </c>
      <c r="B28" s="3">
        <v>2028</v>
      </c>
      <c r="C28" s="5">
        <v>894</v>
      </c>
      <c r="D28" s="4">
        <v>1134</v>
      </c>
      <c r="E28" s="12">
        <f t="shared" si="0"/>
        <v>0.4408284023668639</v>
      </c>
      <c r="F28" s="3">
        <v>6</v>
      </c>
      <c r="G28" s="5">
        <v>6</v>
      </c>
      <c r="H28" s="4">
        <v>0</v>
      </c>
      <c r="I28" s="12">
        <f>(G28/F28)</f>
        <v>1</v>
      </c>
      <c r="J28" s="3">
        <v>1985</v>
      </c>
      <c r="K28" s="5">
        <v>600</v>
      </c>
      <c r="L28" s="4">
        <v>1385</v>
      </c>
      <c r="M28" s="12">
        <f t="shared" si="1"/>
        <v>0.3022670025188917</v>
      </c>
      <c r="N28" s="3">
        <v>1941</v>
      </c>
      <c r="O28" s="5">
        <v>859</v>
      </c>
      <c r="P28" s="4">
        <v>1082</v>
      </c>
      <c r="Q28" s="12">
        <f t="shared" si="2"/>
        <v>0.44255538382277176</v>
      </c>
    </row>
    <row r="29" spans="1:17" ht="15">
      <c r="A29" s="1" t="s">
        <v>32</v>
      </c>
      <c r="B29" s="3">
        <v>3824</v>
      </c>
      <c r="C29" s="5">
        <v>2075</v>
      </c>
      <c r="D29" s="4">
        <v>1749</v>
      </c>
      <c r="E29" s="12">
        <f t="shared" si="0"/>
        <v>0.5426255230125523</v>
      </c>
      <c r="F29" s="3">
        <v>132</v>
      </c>
      <c r="G29" s="5">
        <v>69</v>
      </c>
      <c r="H29" s="4">
        <v>63</v>
      </c>
      <c r="I29" s="12">
        <f>(G29/F29)</f>
        <v>0.5227272727272727</v>
      </c>
      <c r="J29" s="3">
        <v>3762</v>
      </c>
      <c r="K29" s="5">
        <v>1429</v>
      </c>
      <c r="L29" s="4">
        <v>2333</v>
      </c>
      <c r="M29" s="12">
        <f t="shared" si="1"/>
        <v>0.3798511430090378</v>
      </c>
      <c r="N29" s="3">
        <v>3749</v>
      </c>
      <c r="O29" s="5">
        <v>1835</v>
      </c>
      <c r="P29" s="4">
        <v>1914</v>
      </c>
      <c r="Q29" s="12">
        <f t="shared" si="2"/>
        <v>0.48946385702854095</v>
      </c>
    </row>
    <row r="30" spans="1:17" ht="15">
      <c r="A30" s="1" t="s">
        <v>33</v>
      </c>
      <c r="B30" s="3">
        <v>3750</v>
      </c>
      <c r="C30" s="5">
        <v>1967</v>
      </c>
      <c r="D30" s="4">
        <v>1783</v>
      </c>
      <c r="E30" s="12">
        <f t="shared" si="0"/>
        <v>0.5245333333333333</v>
      </c>
      <c r="F30" s="3">
        <v>1263</v>
      </c>
      <c r="G30" s="5">
        <v>856</v>
      </c>
      <c r="H30" s="4">
        <v>407</v>
      </c>
      <c r="I30" s="12">
        <f>(G30/F30)</f>
        <v>0.6777513855898654</v>
      </c>
      <c r="J30" s="3">
        <v>3681</v>
      </c>
      <c r="K30" s="5">
        <v>1541</v>
      </c>
      <c r="L30" s="4">
        <v>2140</v>
      </c>
      <c r="M30" s="12">
        <f t="shared" si="1"/>
        <v>0.4186362401521326</v>
      </c>
      <c r="N30" s="3">
        <v>3666</v>
      </c>
      <c r="O30" s="5">
        <v>1973</v>
      </c>
      <c r="P30" s="4">
        <v>1693</v>
      </c>
      <c r="Q30" s="12">
        <f t="shared" si="2"/>
        <v>0.5381887615930169</v>
      </c>
    </row>
    <row r="31" spans="1:17" ht="15">
      <c r="A31" s="1" t="s">
        <v>34</v>
      </c>
      <c r="B31" s="3">
        <v>4136</v>
      </c>
      <c r="C31" s="5">
        <v>2367</v>
      </c>
      <c r="D31" s="4">
        <v>1769</v>
      </c>
      <c r="E31" s="12">
        <f t="shared" si="0"/>
        <v>0.5722920696324951</v>
      </c>
      <c r="F31" s="3">
        <v>0</v>
      </c>
      <c r="G31" s="5">
        <v>0</v>
      </c>
      <c r="H31" s="4">
        <v>0</v>
      </c>
      <c r="I31" s="12"/>
      <c r="J31" s="3">
        <v>4093</v>
      </c>
      <c r="K31" s="5">
        <v>1833</v>
      </c>
      <c r="L31" s="4">
        <v>2260</v>
      </c>
      <c r="M31" s="12">
        <f t="shared" si="1"/>
        <v>0.44783777180552164</v>
      </c>
      <c r="N31" s="3">
        <v>3965</v>
      </c>
      <c r="O31" s="5">
        <v>2246</v>
      </c>
      <c r="P31" s="4">
        <v>1719</v>
      </c>
      <c r="Q31" s="12">
        <f t="shared" si="2"/>
        <v>0.5664564943253468</v>
      </c>
    </row>
    <row r="32" spans="1:17" ht="15">
      <c r="A32" s="1" t="s">
        <v>35</v>
      </c>
      <c r="B32" s="3">
        <v>3303</v>
      </c>
      <c r="C32" s="5">
        <v>1630</v>
      </c>
      <c r="D32" s="4">
        <v>1673</v>
      </c>
      <c r="E32" s="12">
        <f t="shared" si="0"/>
        <v>0.49349076597033</v>
      </c>
      <c r="F32" s="3">
        <v>0</v>
      </c>
      <c r="G32" s="5">
        <v>0</v>
      </c>
      <c r="H32" s="4">
        <v>0</v>
      </c>
      <c r="I32" s="12"/>
      <c r="J32" s="3">
        <v>3234</v>
      </c>
      <c r="K32" s="5">
        <v>1157</v>
      </c>
      <c r="L32" s="4">
        <v>2077</v>
      </c>
      <c r="M32" s="12">
        <f t="shared" si="1"/>
        <v>0.3577612863327149</v>
      </c>
      <c r="N32" s="3">
        <v>3118</v>
      </c>
      <c r="O32" s="5">
        <v>1536</v>
      </c>
      <c r="P32" s="4">
        <v>1582</v>
      </c>
      <c r="Q32" s="12">
        <f t="shared" si="2"/>
        <v>0.4926234765875561</v>
      </c>
    </row>
    <row r="33" spans="1:17" ht="15">
      <c r="A33" s="1" t="s">
        <v>36</v>
      </c>
      <c r="B33" s="3">
        <v>5745</v>
      </c>
      <c r="C33" s="5">
        <v>3014</v>
      </c>
      <c r="D33" s="4">
        <v>2731</v>
      </c>
      <c r="E33" s="12">
        <f t="shared" si="0"/>
        <v>0.5246301131418625</v>
      </c>
      <c r="F33" s="3">
        <v>0</v>
      </c>
      <c r="G33" s="5">
        <v>0</v>
      </c>
      <c r="H33" s="4">
        <v>0</v>
      </c>
      <c r="I33" s="12"/>
      <c r="J33" s="3">
        <v>5621</v>
      </c>
      <c r="K33" s="5">
        <v>2815</v>
      </c>
      <c r="L33" s="4">
        <v>2806</v>
      </c>
      <c r="M33" s="12">
        <f t="shared" si="1"/>
        <v>0.50080056929372</v>
      </c>
      <c r="N33" s="3">
        <v>5440</v>
      </c>
      <c r="O33" s="5">
        <v>2929</v>
      </c>
      <c r="P33" s="4">
        <v>2511</v>
      </c>
      <c r="Q33" s="12">
        <f t="shared" si="2"/>
        <v>0.5384191176470589</v>
      </c>
    </row>
    <row r="34" spans="1:17" ht="15">
      <c r="A34" s="1" t="s">
        <v>37</v>
      </c>
      <c r="B34" s="3">
        <v>2606</v>
      </c>
      <c r="C34" s="5">
        <v>1702</v>
      </c>
      <c r="D34" s="4">
        <v>904</v>
      </c>
      <c r="E34" s="12">
        <f t="shared" si="0"/>
        <v>0.6531082118188795</v>
      </c>
      <c r="F34" s="3">
        <v>201</v>
      </c>
      <c r="G34" s="5">
        <v>123</v>
      </c>
      <c r="H34" s="4">
        <v>78</v>
      </c>
      <c r="I34" s="12">
        <f>(G34/F34)</f>
        <v>0.6119402985074627</v>
      </c>
      <c r="J34" s="3">
        <v>2573</v>
      </c>
      <c r="K34" s="5">
        <v>1176</v>
      </c>
      <c r="L34" s="4">
        <v>1397</v>
      </c>
      <c r="M34" s="12">
        <f t="shared" si="1"/>
        <v>0.45705402254178</v>
      </c>
      <c r="N34" s="3">
        <v>2516</v>
      </c>
      <c r="O34" s="5">
        <v>1302</v>
      </c>
      <c r="P34" s="4">
        <v>1214</v>
      </c>
      <c r="Q34" s="12">
        <f t="shared" si="2"/>
        <v>0.5174880763116058</v>
      </c>
    </row>
    <row r="35" spans="1:17" ht="15">
      <c r="A35" s="1" t="s">
        <v>38</v>
      </c>
      <c r="B35" s="3">
        <v>2157</v>
      </c>
      <c r="C35" s="5">
        <v>1166</v>
      </c>
      <c r="D35" s="4">
        <v>991</v>
      </c>
      <c r="E35" s="12">
        <f t="shared" si="0"/>
        <v>0.5405656003708855</v>
      </c>
      <c r="F35" s="3">
        <v>480</v>
      </c>
      <c r="G35" s="5">
        <v>288</v>
      </c>
      <c r="H35" s="4">
        <v>192</v>
      </c>
      <c r="I35" s="12">
        <f>(G35/F35)</f>
        <v>0.6</v>
      </c>
      <c r="J35" s="3">
        <v>2149</v>
      </c>
      <c r="K35" s="5">
        <v>898</v>
      </c>
      <c r="L35" s="4">
        <v>1251</v>
      </c>
      <c r="M35" s="12">
        <f t="shared" si="1"/>
        <v>0.4178687761749651</v>
      </c>
      <c r="N35" s="3">
        <v>1873</v>
      </c>
      <c r="O35" s="5">
        <v>1082</v>
      </c>
      <c r="P35" s="4">
        <v>791</v>
      </c>
      <c r="Q35" s="12">
        <f t="shared" si="2"/>
        <v>0.5776828617191672</v>
      </c>
    </row>
    <row r="36" spans="1:17" ht="15">
      <c r="A36" s="1" t="s">
        <v>39</v>
      </c>
      <c r="B36" s="3">
        <v>2389</v>
      </c>
      <c r="C36" s="5">
        <v>1123</v>
      </c>
      <c r="D36" s="4">
        <v>1266</v>
      </c>
      <c r="E36" s="12">
        <f t="shared" si="0"/>
        <v>0.47007115948095435</v>
      </c>
      <c r="F36" s="3">
        <v>603</v>
      </c>
      <c r="G36" s="5">
        <v>446</v>
      </c>
      <c r="H36" s="4">
        <v>157</v>
      </c>
      <c r="I36" s="12">
        <f>(G36/F36)</f>
        <v>0.7396351575456053</v>
      </c>
      <c r="J36" s="3">
        <v>2385</v>
      </c>
      <c r="K36" s="5">
        <v>917</v>
      </c>
      <c r="L36" s="4">
        <v>1468</v>
      </c>
      <c r="M36" s="12">
        <f t="shared" si="1"/>
        <v>0.38448637316561846</v>
      </c>
      <c r="N36" s="3">
        <v>2341</v>
      </c>
      <c r="O36" s="5">
        <v>1249</v>
      </c>
      <c r="P36" s="4">
        <v>1092</v>
      </c>
      <c r="Q36" s="12">
        <f t="shared" si="2"/>
        <v>0.5335326783425887</v>
      </c>
    </row>
    <row r="37" spans="1:17" ht="15">
      <c r="A37" s="1" t="s">
        <v>40</v>
      </c>
      <c r="B37" s="3">
        <v>5687</v>
      </c>
      <c r="C37" s="5">
        <v>3684</v>
      </c>
      <c r="D37" s="4">
        <v>2003</v>
      </c>
      <c r="E37" s="12">
        <f t="shared" si="0"/>
        <v>0.6477932125901178</v>
      </c>
      <c r="F37" s="3">
        <v>16</v>
      </c>
      <c r="G37" s="5">
        <v>15</v>
      </c>
      <c r="H37" s="4">
        <v>1</v>
      </c>
      <c r="I37" s="12">
        <f>(G37/F37)</f>
        <v>0.9375</v>
      </c>
      <c r="J37" s="3">
        <v>5617</v>
      </c>
      <c r="K37" s="5">
        <v>2699</v>
      </c>
      <c r="L37" s="4">
        <v>2918</v>
      </c>
      <c r="M37" s="12">
        <f t="shared" si="1"/>
        <v>0.4805056079757878</v>
      </c>
      <c r="N37" s="3">
        <v>5577</v>
      </c>
      <c r="O37" s="5">
        <v>3466</v>
      </c>
      <c r="P37" s="4">
        <v>2111</v>
      </c>
      <c r="Q37" s="12">
        <f t="shared" si="2"/>
        <v>0.6214810830195445</v>
      </c>
    </row>
    <row r="38" spans="1:17" ht="15">
      <c r="A38" s="1" t="s">
        <v>41</v>
      </c>
      <c r="B38" s="3">
        <v>1331</v>
      </c>
      <c r="C38" s="5">
        <v>817</v>
      </c>
      <c r="D38" s="4">
        <v>514</v>
      </c>
      <c r="E38" s="12">
        <f t="shared" si="0"/>
        <v>0.613824192336589</v>
      </c>
      <c r="F38" s="3">
        <v>0</v>
      </c>
      <c r="G38" s="5">
        <v>0</v>
      </c>
      <c r="H38" s="4">
        <v>0</v>
      </c>
      <c r="I38" s="12"/>
      <c r="J38" s="3">
        <v>1331</v>
      </c>
      <c r="K38" s="5">
        <v>569</v>
      </c>
      <c r="L38" s="4">
        <v>762</v>
      </c>
      <c r="M38" s="12">
        <f t="shared" si="1"/>
        <v>0.4274981217129977</v>
      </c>
      <c r="N38" s="3">
        <v>1301</v>
      </c>
      <c r="O38" s="5">
        <v>699</v>
      </c>
      <c r="P38" s="4">
        <v>602</v>
      </c>
      <c r="Q38" s="12">
        <f t="shared" si="2"/>
        <v>0.5372790161414297</v>
      </c>
    </row>
    <row r="39" spans="1:17" ht="15">
      <c r="A39" s="1" t="s">
        <v>42</v>
      </c>
      <c r="B39" s="3">
        <v>4346</v>
      </c>
      <c r="C39" s="5">
        <v>2017</v>
      </c>
      <c r="D39" s="4">
        <v>2329</v>
      </c>
      <c r="E39" s="12">
        <f t="shared" si="0"/>
        <v>0.4641049240681086</v>
      </c>
      <c r="F39" s="3">
        <v>187</v>
      </c>
      <c r="G39" s="5">
        <v>107</v>
      </c>
      <c r="H39" s="4">
        <v>80</v>
      </c>
      <c r="I39" s="12">
        <f>(G39/F39)</f>
        <v>0.5721925133689839</v>
      </c>
      <c r="J39" s="3">
        <v>4209</v>
      </c>
      <c r="K39" s="5">
        <v>1577</v>
      </c>
      <c r="L39" s="4">
        <v>2632</v>
      </c>
      <c r="M39" s="12">
        <f t="shared" si="1"/>
        <v>0.3746733190781658</v>
      </c>
      <c r="N39" s="3">
        <v>4011</v>
      </c>
      <c r="O39" s="5">
        <v>1969</v>
      </c>
      <c r="P39" s="4">
        <v>2042</v>
      </c>
      <c r="Q39" s="12">
        <f t="shared" si="2"/>
        <v>0.49090002493143853</v>
      </c>
    </row>
    <row r="40" spans="1:17" ht="15">
      <c r="A40" s="1" t="s">
        <v>43</v>
      </c>
      <c r="B40" s="3">
        <v>2512</v>
      </c>
      <c r="C40" s="5">
        <v>1045</v>
      </c>
      <c r="D40" s="4">
        <v>1467</v>
      </c>
      <c r="E40" s="12">
        <f t="shared" si="0"/>
        <v>0.4160031847133758</v>
      </c>
      <c r="F40" s="3">
        <v>0</v>
      </c>
      <c r="G40" s="5">
        <v>0</v>
      </c>
      <c r="H40" s="4">
        <v>0</v>
      </c>
      <c r="I40" s="12"/>
      <c r="J40" s="3">
        <v>2396</v>
      </c>
      <c r="K40" s="5">
        <v>819</v>
      </c>
      <c r="L40" s="4">
        <v>1577</v>
      </c>
      <c r="M40" s="12">
        <f t="shared" si="1"/>
        <v>0.3418196994991653</v>
      </c>
      <c r="N40" s="3">
        <v>2289</v>
      </c>
      <c r="O40" s="5">
        <v>1245</v>
      </c>
      <c r="P40" s="4">
        <v>1044</v>
      </c>
      <c r="Q40" s="12">
        <f t="shared" si="2"/>
        <v>0.5439056356487549</v>
      </c>
    </row>
    <row r="41" spans="1:17" ht="15">
      <c r="A41" s="1" t="s">
        <v>44</v>
      </c>
      <c r="B41" s="3">
        <v>3350</v>
      </c>
      <c r="C41" s="5">
        <v>1796</v>
      </c>
      <c r="D41" s="4">
        <v>1554</v>
      </c>
      <c r="E41" s="12">
        <f t="shared" si="0"/>
        <v>0.5361194029850747</v>
      </c>
      <c r="F41" s="3">
        <v>0</v>
      </c>
      <c r="G41" s="5">
        <v>0</v>
      </c>
      <c r="H41" s="4">
        <v>0</v>
      </c>
      <c r="I41" s="12"/>
      <c r="J41" s="3">
        <v>3305</v>
      </c>
      <c r="K41" s="5">
        <v>1357</v>
      </c>
      <c r="L41" s="4">
        <v>1948</v>
      </c>
      <c r="M41" s="12">
        <f t="shared" si="1"/>
        <v>0.41059001512859306</v>
      </c>
      <c r="N41" s="3">
        <v>3211</v>
      </c>
      <c r="O41" s="5">
        <v>1747</v>
      </c>
      <c r="P41" s="4">
        <v>1464</v>
      </c>
      <c r="Q41" s="12">
        <f t="shared" si="2"/>
        <v>0.544067268763625</v>
      </c>
    </row>
    <row r="42" spans="1:17" ht="15">
      <c r="A42" s="1" t="s">
        <v>45</v>
      </c>
      <c r="B42" s="3">
        <v>2337</v>
      </c>
      <c r="C42" s="5">
        <v>1244</v>
      </c>
      <c r="D42" s="4">
        <v>1093</v>
      </c>
      <c r="E42" s="12">
        <f t="shared" si="0"/>
        <v>0.5323063756953359</v>
      </c>
      <c r="F42" s="3">
        <v>0</v>
      </c>
      <c r="G42" s="5">
        <v>0</v>
      </c>
      <c r="H42" s="4">
        <v>0</v>
      </c>
      <c r="I42" s="12"/>
      <c r="J42" s="3">
        <v>2283</v>
      </c>
      <c r="K42" s="5">
        <v>1022</v>
      </c>
      <c r="L42" s="4">
        <v>1261</v>
      </c>
      <c r="M42" s="12">
        <f t="shared" si="1"/>
        <v>0.44765659220324133</v>
      </c>
      <c r="N42" s="3">
        <v>2240</v>
      </c>
      <c r="O42" s="5">
        <v>1200</v>
      </c>
      <c r="P42" s="4">
        <v>1040</v>
      </c>
      <c r="Q42" s="12">
        <f t="shared" si="2"/>
        <v>0.5357142857142857</v>
      </c>
    </row>
    <row r="43" spans="1:17" ht="15">
      <c r="A43" s="1" t="s">
        <v>46</v>
      </c>
      <c r="B43" s="3">
        <v>3055</v>
      </c>
      <c r="C43" s="5">
        <v>1599</v>
      </c>
      <c r="D43" s="4">
        <v>1456</v>
      </c>
      <c r="E43" s="12">
        <f t="shared" si="0"/>
        <v>0.5234042553191489</v>
      </c>
      <c r="F43" s="3">
        <v>1</v>
      </c>
      <c r="G43" s="5">
        <v>1</v>
      </c>
      <c r="H43" s="4">
        <v>0</v>
      </c>
      <c r="I43" s="12">
        <f>(G43/F43)</f>
        <v>1</v>
      </c>
      <c r="J43" s="3">
        <v>3066</v>
      </c>
      <c r="K43" s="5">
        <v>1329</v>
      </c>
      <c r="L43" s="4">
        <v>1737</v>
      </c>
      <c r="M43" s="12">
        <f t="shared" si="1"/>
        <v>0.4334637964774951</v>
      </c>
      <c r="N43" s="3">
        <v>3024</v>
      </c>
      <c r="O43" s="5">
        <v>1672</v>
      </c>
      <c r="P43" s="4">
        <v>1352</v>
      </c>
      <c r="Q43" s="12">
        <f t="shared" si="2"/>
        <v>0.5529100529100529</v>
      </c>
    </row>
    <row r="44" spans="1:17" s="10" customFormat="1" ht="15">
      <c r="A44" s="6" t="s">
        <v>47</v>
      </c>
      <c r="B44" s="7">
        <v>145141</v>
      </c>
      <c r="C44" s="9">
        <v>76629</v>
      </c>
      <c r="D44" s="8">
        <v>68512</v>
      </c>
      <c r="E44" s="12">
        <f t="shared" si="0"/>
        <v>0.5279624640866468</v>
      </c>
      <c r="F44" s="7">
        <v>8036</v>
      </c>
      <c r="G44" s="7">
        <v>5447</v>
      </c>
      <c r="H44" s="7">
        <v>2589</v>
      </c>
      <c r="I44" s="12">
        <f>(G44/F44)</f>
        <v>0.6778247884519661</v>
      </c>
      <c r="J44" s="7">
        <v>142414</v>
      </c>
      <c r="K44" s="7">
        <v>60536</v>
      </c>
      <c r="L44" s="7">
        <v>81878</v>
      </c>
      <c r="M44" s="12">
        <f t="shared" si="1"/>
        <v>0.4250705689047425</v>
      </c>
      <c r="N44" s="7">
        <v>138429</v>
      </c>
      <c r="O44" s="7">
        <v>74637</v>
      </c>
      <c r="P44" s="7">
        <v>63792</v>
      </c>
      <c r="Q44" s="12">
        <f t="shared" si="2"/>
        <v>0.5391717053507574</v>
      </c>
    </row>
  </sheetData>
  <sheetProtection/>
  <conditionalFormatting sqref="E2:E44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:I44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2:M44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2:Q44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SIVECO Romania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sorint</dc:creator>
  <cp:keywords/>
  <dc:description/>
  <cp:lastModifiedBy>irina.tacu</cp:lastModifiedBy>
  <dcterms:created xsi:type="dcterms:W3CDTF">2014-03-13T17:28:02Z</dcterms:created>
  <dcterms:modified xsi:type="dcterms:W3CDTF">2014-03-14T10:45:16Z</dcterms:modified>
  <cp:category/>
  <cp:version/>
  <cp:contentType/>
  <cp:contentStatus/>
</cp:coreProperties>
</file>